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Budvari\"/>
    </mc:Choice>
  </mc:AlternateContent>
  <xr:revisionPtr revIDLastSave="0" documentId="13_ncr:1_{023357CA-66E4-4B35-923C-0ECA93188FF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troke-senior f-női" sheetId="10" r:id="rId1"/>
    <sheet name="Stroke-s.szenior f-női" sheetId="7" r:id="rId2"/>
    <sheet name="Stroke-mester f - női" sheetId="3" r:id="rId3"/>
    <sheet name="Stroke-HCP-szenior.f-noi" sheetId="4" r:id="rId4"/>
    <sheet name="Stroke-HCP-s.szen f- noi" sheetId="8" r:id="rId5"/>
    <sheet name="STR-HCP-masters f-noi" sheetId="6" r:id="rId6"/>
    <sheet name="Munka1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19" i="8" l="1"/>
  <c r="Q19" i="7"/>
  <c r="Q5" i="3"/>
  <c r="Q7" i="3"/>
  <c r="Q9" i="4"/>
  <c r="Q8" i="10"/>
  <c r="T7" i="6"/>
  <c r="T5" i="6"/>
  <c r="T28" i="8"/>
  <c r="T26" i="8"/>
  <c r="T14" i="8"/>
  <c r="T9" i="8"/>
  <c r="T6" i="8"/>
  <c r="T16" i="8"/>
  <c r="T7" i="8"/>
  <c r="T11" i="8"/>
  <c r="T17" i="8"/>
  <c r="Q32" i="4"/>
  <c r="Q27" i="4"/>
  <c r="Q30" i="4"/>
  <c r="Q31" i="4"/>
  <c r="Q29" i="4"/>
  <c r="Q8" i="4"/>
  <c r="Q5" i="4"/>
  <c r="Q5" i="7"/>
  <c r="Q13" i="7"/>
  <c r="Q9" i="10"/>
  <c r="Q5" i="10"/>
  <c r="Q8" i="3"/>
  <c r="T27" i="8"/>
  <c r="Q26" i="10"/>
  <c r="Q31" i="10"/>
  <c r="Q29" i="10"/>
  <c r="Q18" i="7"/>
  <c r="Q21" i="7"/>
  <c r="Q22" i="7"/>
  <c r="Q23" i="7"/>
  <c r="Q17" i="7"/>
  <c r="Q6" i="7" l="1"/>
  <c r="T8" i="6"/>
  <c r="T13" i="8"/>
  <c r="T18" i="8"/>
  <c r="T15" i="8"/>
  <c r="T5" i="8"/>
  <c r="T10" i="8"/>
  <c r="Q7" i="4"/>
  <c r="Q28" i="10"/>
  <c r="Q30" i="10"/>
  <c r="Q7" i="10" l="1"/>
  <c r="Q36" i="7"/>
  <c r="Q34" i="7"/>
  <c r="Q20" i="7"/>
  <c r="Q14" i="7"/>
  <c r="Q15" i="7"/>
  <c r="Q11" i="7"/>
  <c r="Q16" i="7"/>
  <c r="Q7" i="7"/>
  <c r="Q9" i="7"/>
  <c r="Q10" i="7"/>
  <c r="Q24" i="7"/>
</calcChain>
</file>

<file path=xl/sharedStrings.xml><?xml version="1.0" encoding="utf-8"?>
<sst xmlns="http://schemas.openxmlformats.org/spreadsheetml/2006/main" count="419" uniqueCount="64">
  <si>
    <t>IV.--</t>
  </si>
  <si>
    <t>Final</t>
  </si>
  <si>
    <t>Helyezés</t>
  </si>
  <si>
    <t>O</t>
  </si>
  <si>
    <t>tábla</t>
  </si>
  <si>
    <t>forduló</t>
  </si>
  <si>
    <t>SF szenior férfi</t>
  </si>
  <si>
    <t>net</t>
  </si>
  <si>
    <t>poz</t>
  </si>
  <si>
    <t>pnt</t>
  </si>
  <si>
    <t>ÖSSZ</t>
  </si>
  <si>
    <t>HELY</t>
  </si>
  <si>
    <t>stroke</t>
  </si>
  <si>
    <t>STR-HCP</t>
  </si>
  <si>
    <t>Ellis Donald</t>
  </si>
  <si>
    <t>Parbaj</t>
  </si>
  <si>
    <t>SN szenior női</t>
  </si>
  <si>
    <t>SN s.masters női</t>
  </si>
  <si>
    <t>IV.14</t>
  </si>
  <si>
    <t>Jászkuti László</t>
  </si>
  <si>
    <t>Balaton kupa</t>
  </si>
  <si>
    <t>Fizető: 9 fő</t>
  </si>
  <si>
    <t xml:space="preserve">Maier Franz (19.4) </t>
  </si>
  <si>
    <t xml:space="preserve">Nagy II. László (17.2) </t>
  </si>
  <si>
    <t xml:space="preserve">Nguyen Thi Kim Oanh (16.7) </t>
  </si>
  <si>
    <t xml:space="preserve">Saághy Pál (24.0) </t>
  </si>
  <si>
    <t xml:space="preserve">Dietrich Tamás (18.6) </t>
  </si>
  <si>
    <t xml:space="preserve">Sashalmi Ernő (21.6) </t>
  </si>
  <si>
    <t xml:space="preserve">Gulyás Gyula (18.9) </t>
  </si>
  <si>
    <t xml:space="preserve">Horváth Béla (22.6) </t>
  </si>
  <si>
    <t>SF senior férfi</t>
  </si>
  <si>
    <t>SN senior női</t>
  </si>
  <si>
    <t xml:space="preserve">Rothweil Gábor (21.5) </t>
  </si>
  <si>
    <t>Mányi István</t>
  </si>
  <si>
    <t>Wieser Takács Zsuzsanna</t>
  </si>
  <si>
    <t>Minkova Dniela</t>
  </si>
  <si>
    <t>Dr Bodnár Zoltán</t>
  </si>
  <si>
    <t>IV.26</t>
  </si>
  <si>
    <t>V.24</t>
  </si>
  <si>
    <t>VI.14</t>
  </si>
  <si>
    <t>VII.26</t>
  </si>
  <si>
    <t>VIII.23</t>
  </si>
  <si>
    <t>IX.27</t>
  </si>
  <si>
    <t>X.11</t>
  </si>
  <si>
    <t>Pajtli Tibor</t>
  </si>
  <si>
    <t>Szabó László</t>
  </si>
  <si>
    <t>Pajtli Zsuzsanna</t>
  </si>
  <si>
    <t>Ködmön Andrea</t>
  </si>
  <si>
    <t xml:space="preserve">Tran Van Vinh </t>
  </si>
  <si>
    <t>S.szenior férfi</t>
  </si>
  <si>
    <t>S.szenior női</t>
  </si>
  <si>
    <t>Masters férfi</t>
  </si>
  <si>
    <t>Masters női</t>
  </si>
  <si>
    <t>Masters noi</t>
  </si>
  <si>
    <t>Miszlai Sándor</t>
  </si>
  <si>
    <t>Miszlai Sánodr</t>
  </si>
  <si>
    <t>Horvath Joe</t>
  </si>
  <si>
    <t>Dr Bognár László</t>
  </si>
  <si>
    <t>KollátAndrás</t>
  </si>
  <si>
    <t xml:space="preserve">Dr Bodnár Zoltán </t>
  </si>
  <si>
    <t>Zsadányi Ildikó</t>
  </si>
  <si>
    <t>Koszta Erzsébet</t>
  </si>
  <si>
    <t>Kolláth András</t>
  </si>
  <si>
    <t>Pósa Attila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</si>
</sst>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</font>
    <font>
      <strike/>
      <sz val="11"/>
      <name val="Calibri"/>
      <family val="2"/>
      <charset val="238"/>
    </font>
    <font>
      <b/>
      <strike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/>
    <xf numFmtId="0" fontId="9" fillId="0" borderId="0" xfId="0" applyFont="1"/>
    <xf numFmtId="0" fontId="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0" xfId="0" applyFont="1" applyFill="1"/>
    <xf numFmtId="0" fontId="7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2" borderId="4" xfId="0" applyFill="1" applyBorder="1"/>
    <xf numFmtId="0" fontId="6" fillId="2" borderId="1" xfId="0" applyFont="1" applyFill="1" applyBorder="1"/>
    <xf numFmtId="0" fontId="0" fillId="2" borderId="4" xfId="0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2" xfId="0" applyBorder="1"/>
    <xf numFmtId="0" fontId="7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/>
    <xf numFmtId="0" fontId="1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1" xfId="0" applyFont="1" applyBorder="1"/>
    <xf numFmtId="0" fontId="13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7" xfId="0" applyFont="1" applyBorder="1"/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4" fillId="0" borderId="1" xfId="0" applyFont="1" applyBorder="1"/>
    <xf numFmtId="0" fontId="15" fillId="2" borderId="1" xfId="0" applyFont="1" applyFill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0" borderId="0" xfId="0" applyFont="1"/>
    <xf numFmtId="0" fontId="17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6" fillId="2" borderId="8" xfId="0" applyFont="1" applyFill="1" applyBorder="1"/>
    <xf numFmtId="0" fontId="16" fillId="0" borderId="1" xfId="0" applyFont="1" applyBorder="1"/>
    <xf numFmtId="0" fontId="0" fillId="0" borderId="1" xfId="0" applyBorder="1" applyAlignment="1">
      <alignment horizontal="center" vertical="center"/>
    </xf>
    <xf numFmtId="0" fontId="16" fillId="0" borderId="7" xfId="0" applyFont="1" applyBorder="1"/>
    <xf numFmtId="0" fontId="0" fillId="0" borderId="8" xfId="0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8" xfId="0" applyFont="1" applyBorder="1"/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/>
    <xf numFmtId="0" fontId="27" fillId="0" borderId="0" xfId="0" applyFont="1" applyAlignment="1">
      <alignment horizontal="center"/>
    </xf>
    <xf numFmtId="0" fontId="20" fillId="0" borderId="1" xfId="0" applyFont="1" applyBorder="1"/>
    <xf numFmtId="0" fontId="21" fillId="0" borderId="1" xfId="0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0" fillId="0" borderId="1" xfId="0" applyBorder="1"/>
    <xf numFmtId="0" fontId="9" fillId="0" borderId="2" xfId="0" applyFont="1" applyBorder="1"/>
    <xf numFmtId="0" fontId="26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E1AE-653A-47E1-8BB4-C9F2FF37F28E}">
  <dimension ref="A1:BL36"/>
  <sheetViews>
    <sheetView tabSelected="1" topLeftCell="A7" zoomScale="75" zoomScaleNormal="75" workbookViewId="0">
      <selection activeCell="S32" sqref="S32"/>
    </sheetView>
  </sheetViews>
  <sheetFormatPr defaultRowHeight="14.4" x14ac:dyDescent="0.3"/>
  <cols>
    <col min="1" max="1" width="3.109375" style="29" bestFit="1" customWidth="1"/>
    <col min="2" max="2" width="45.21875" style="37" customWidth="1"/>
    <col min="3" max="3" width="8.33203125" style="13" customWidth="1"/>
    <col min="4" max="4" width="4.44140625" style="13" customWidth="1"/>
    <col min="5" max="5" width="6.88671875" style="38" customWidth="1"/>
    <col min="6" max="6" width="3.88671875" style="13" customWidth="1"/>
    <col min="7" max="7" width="7.6640625" style="13" customWidth="1"/>
    <col min="8" max="8" width="3.88671875" style="13" customWidth="1"/>
    <col min="9" max="9" width="8.44140625" style="13" customWidth="1"/>
    <col min="10" max="10" width="3.88671875" style="13" customWidth="1"/>
    <col min="11" max="11" width="9.21875" style="38" customWidth="1"/>
    <col min="12" max="12" width="3.88671875" style="13" customWidth="1"/>
    <col min="13" max="13" width="7.5546875" style="13" customWidth="1"/>
    <col min="14" max="14" width="3.88671875" style="13" customWidth="1"/>
    <col min="15" max="15" width="6.77734375" style="13" customWidth="1"/>
    <col min="16" max="16" width="3.88671875" style="13" customWidth="1"/>
    <col min="17" max="17" width="7.44140625" style="13" customWidth="1"/>
    <col min="18" max="18" width="9.109375" style="13" customWidth="1"/>
    <col min="19" max="64" width="11.5546875" style="13" customWidth="1"/>
    <col min="65" max="103" width="11.5546875" customWidth="1"/>
    <col min="104" max="104" width="45.21875" customWidth="1"/>
    <col min="105" max="105" width="8.33203125" customWidth="1"/>
    <col min="106" max="107" width="4.44140625" customWidth="1"/>
    <col min="108" max="108" width="8.77734375" customWidth="1"/>
    <col min="109" max="110" width="4.44140625" customWidth="1"/>
    <col min="111" max="111" width="8.77734375" customWidth="1"/>
    <col min="112" max="113" width="4.44140625" customWidth="1"/>
    <col min="114" max="114" width="8.77734375" customWidth="1"/>
    <col min="115" max="116" width="4.44140625" customWidth="1"/>
    <col min="117" max="117" width="9.6640625" customWidth="1"/>
    <col min="118" max="118" width="5.33203125" customWidth="1"/>
    <col min="119" max="119" width="4.44140625" customWidth="1"/>
    <col min="120" max="120" width="8.77734375" customWidth="1"/>
    <col min="121" max="122" width="4.44140625" customWidth="1"/>
    <col min="123" max="123" width="7.21875" customWidth="1"/>
    <col min="124" max="125" width="4.77734375" customWidth="1"/>
    <col min="126" max="126" width="4.44140625" customWidth="1"/>
    <col min="127" max="127" width="7.44140625" customWidth="1"/>
    <col min="128" max="128" width="9.109375" customWidth="1"/>
    <col min="129" max="359" width="11.5546875" customWidth="1"/>
    <col min="360" max="360" width="45.21875" customWidth="1"/>
    <col min="361" max="361" width="8.33203125" customWidth="1"/>
    <col min="362" max="363" width="4.44140625" customWidth="1"/>
    <col min="364" max="364" width="8.77734375" customWidth="1"/>
    <col min="365" max="366" width="4.44140625" customWidth="1"/>
    <col min="367" max="367" width="8.77734375" customWidth="1"/>
    <col min="368" max="369" width="4.44140625" customWidth="1"/>
    <col min="370" max="370" width="8.77734375" customWidth="1"/>
    <col min="371" max="372" width="4.44140625" customWidth="1"/>
    <col min="373" max="373" width="9.6640625" customWidth="1"/>
    <col min="374" max="374" width="5.33203125" customWidth="1"/>
    <col min="375" max="375" width="4.44140625" customWidth="1"/>
    <col min="376" max="376" width="8.77734375" customWidth="1"/>
    <col min="377" max="378" width="4.44140625" customWidth="1"/>
    <col min="379" max="379" width="7.21875" customWidth="1"/>
    <col min="380" max="381" width="4.77734375" customWidth="1"/>
    <col min="382" max="382" width="4.44140625" customWidth="1"/>
    <col min="383" max="383" width="7.44140625" customWidth="1"/>
    <col min="384" max="384" width="9.109375" customWidth="1"/>
    <col min="385" max="615" width="11.5546875" customWidth="1"/>
    <col min="616" max="616" width="45.21875" customWidth="1"/>
    <col min="617" max="617" width="8.33203125" customWidth="1"/>
    <col min="618" max="619" width="4.44140625" customWidth="1"/>
    <col min="620" max="620" width="8.77734375" customWidth="1"/>
    <col min="621" max="622" width="4.44140625" customWidth="1"/>
    <col min="623" max="623" width="8.77734375" customWidth="1"/>
    <col min="624" max="625" width="4.44140625" customWidth="1"/>
    <col min="626" max="626" width="8.77734375" customWidth="1"/>
    <col min="627" max="628" width="4.44140625" customWidth="1"/>
    <col min="629" max="629" width="9.6640625" customWidth="1"/>
    <col min="630" max="630" width="5.33203125" customWidth="1"/>
    <col min="631" max="631" width="4.44140625" customWidth="1"/>
    <col min="632" max="632" width="8.77734375" customWidth="1"/>
    <col min="633" max="634" width="4.44140625" customWidth="1"/>
    <col min="635" max="635" width="7.21875" customWidth="1"/>
    <col min="636" max="637" width="4.77734375" customWidth="1"/>
    <col min="638" max="638" width="4.44140625" customWidth="1"/>
    <col min="639" max="639" width="7.44140625" customWidth="1"/>
    <col min="640" max="640" width="9.109375" customWidth="1"/>
    <col min="641" max="871" width="11.5546875" customWidth="1"/>
    <col min="872" max="872" width="45.21875" customWidth="1"/>
    <col min="873" max="873" width="8.33203125" customWidth="1"/>
    <col min="874" max="875" width="4.44140625" customWidth="1"/>
    <col min="876" max="876" width="8.77734375" customWidth="1"/>
    <col min="877" max="878" width="4.44140625" customWidth="1"/>
    <col min="879" max="879" width="8.77734375" customWidth="1"/>
    <col min="880" max="881" width="4.44140625" customWidth="1"/>
    <col min="882" max="882" width="8.77734375" customWidth="1"/>
    <col min="883" max="884" width="4.44140625" customWidth="1"/>
    <col min="885" max="885" width="9.6640625" customWidth="1"/>
    <col min="886" max="886" width="5.33203125" customWidth="1"/>
    <col min="887" max="887" width="4.44140625" customWidth="1"/>
    <col min="888" max="888" width="8.77734375" customWidth="1"/>
    <col min="889" max="890" width="4.44140625" customWidth="1"/>
    <col min="891" max="891" width="7.21875" customWidth="1"/>
    <col min="892" max="893" width="4.77734375" customWidth="1"/>
    <col min="894" max="894" width="4.44140625" customWidth="1"/>
    <col min="895" max="895" width="7.44140625" customWidth="1"/>
    <col min="896" max="896" width="9.109375" customWidth="1"/>
    <col min="897" max="900" width="11.5546875" customWidth="1"/>
    <col min="901" max="992" width="8.44140625" customWidth="1"/>
  </cols>
  <sheetData>
    <row r="1" spans="1:18" ht="15.6" x14ac:dyDescent="0.3">
      <c r="B1" s="52" t="s">
        <v>20</v>
      </c>
      <c r="C1" s="53" t="s">
        <v>37</v>
      </c>
      <c r="D1" s="53"/>
      <c r="E1" s="53" t="s">
        <v>38</v>
      </c>
      <c r="F1" s="53"/>
      <c r="G1" s="53" t="s">
        <v>39</v>
      </c>
      <c r="H1" s="53"/>
      <c r="I1" s="53" t="s">
        <v>40</v>
      </c>
      <c r="J1" s="53"/>
      <c r="K1" s="53" t="s">
        <v>41</v>
      </c>
      <c r="L1" s="53"/>
      <c r="M1" s="53" t="s">
        <v>42</v>
      </c>
      <c r="N1" s="54"/>
      <c r="O1" s="53" t="s">
        <v>43</v>
      </c>
      <c r="P1" s="10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8" t="s">
        <v>4</v>
      </c>
      <c r="R2" s="9"/>
    </row>
    <row r="3" spans="1:18" x14ac:dyDescent="0.3">
      <c r="B3" s="19">
        <v>2024</v>
      </c>
      <c r="C3" s="15">
        <v>1</v>
      </c>
      <c r="D3" s="20"/>
      <c r="E3" s="20">
        <v>2</v>
      </c>
      <c r="F3" s="20"/>
      <c r="G3" s="20">
        <v>3</v>
      </c>
      <c r="H3" s="20"/>
      <c r="I3" s="15">
        <v>4</v>
      </c>
      <c r="J3" s="20"/>
      <c r="K3" s="15">
        <v>5</v>
      </c>
      <c r="L3" s="20"/>
      <c r="M3" s="15">
        <v>6</v>
      </c>
      <c r="N3" s="16"/>
      <c r="O3" s="20">
        <v>7</v>
      </c>
      <c r="P3" s="20"/>
      <c r="Q3" s="21" t="s">
        <v>5</v>
      </c>
      <c r="R3" s="22"/>
    </row>
    <row r="4" spans="1:18" x14ac:dyDescent="0.3">
      <c r="B4" s="23" t="s">
        <v>30</v>
      </c>
      <c r="C4" s="24" t="s">
        <v>12</v>
      </c>
      <c r="D4" s="15" t="s">
        <v>8</v>
      </c>
      <c r="E4" s="24" t="s">
        <v>12</v>
      </c>
      <c r="F4" s="15" t="s">
        <v>8</v>
      </c>
      <c r="G4" s="24" t="s">
        <v>12</v>
      </c>
      <c r="H4" s="15" t="s">
        <v>8</v>
      </c>
      <c r="I4" s="24" t="s">
        <v>12</v>
      </c>
      <c r="J4" s="15" t="s">
        <v>8</v>
      </c>
      <c r="K4" s="24" t="s">
        <v>12</v>
      </c>
      <c r="L4" s="15" t="s">
        <v>8</v>
      </c>
      <c r="M4" s="24" t="s">
        <v>12</v>
      </c>
      <c r="N4" s="25" t="s">
        <v>8</v>
      </c>
      <c r="O4" s="24" t="s">
        <v>12</v>
      </c>
      <c r="P4" s="15" t="s">
        <v>8</v>
      </c>
      <c r="Q4" s="26" t="s">
        <v>10</v>
      </c>
      <c r="R4" s="26" t="s">
        <v>11</v>
      </c>
    </row>
    <row r="5" spans="1:18" ht="15.6" x14ac:dyDescent="0.3">
      <c r="A5" s="29">
        <v>1</v>
      </c>
      <c r="B5" s="8" t="s">
        <v>45</v>
      </c>
      <c r="C5" s="57">
        <v>106</v>
      </c>
      <c r="D5" s="28"/>
      <c r="E5" s="30">
        <v>104</v>
      </c>
      <c r="F5" s="28"/>
      <c r="G5" s="35">
        <v>103</v>
      </c>
      <c r="H5" s="28"/>
      <c r="I5" s="35"/>
      <c r="J5" s="28"/>
      <c r="K5" s="35"/>
      <c r="L5" s="28"/>
      <c r="M5" s="35"/>
      <c r="N5" s="28"/>
      <c r="O5" s="31"/>
      <c r="P5" s="28"/>
      <c r="Q5" s="80">
        <f>C5+E5+G5+I5+K5+M5+O5</f>
        <v>313</v>
      </c>
      <c r="R5" s="28"/>
    </row>
    <row r="7" spans="1:18" x14ac:dyDescent="0.3">
      <c r="A7" s="29">
        <v>2</v>
      </c>
      <c r="B7" s="8" t="s">
        <v>48</v>
      </c>
      <c r="C7" s="58">
        <v>90</v>
      </c>
      <c r="D7" s="28"/>
      <c r="E7" s="30"/>
      <c r="F7" s="28"/>
      <c r="G7" s="35"/>
      <c r="H7" s="28"/>
      <c r="I7" s="35"/>
      <c r="J7" s="28"/>
      <c r="K7" s="35"/>
      <c r="L7" s="28"/>
      <c r="M7" s="35"/>
      <c r="N7" s="28"/>
      <c r="O7" s="31"/>
      <c r="P7" s="28"/>
      <c r="Q7" s="80">
        <f>C7+E7+G7+I7+K7+M7+O7</f>
        <v>90</v>
      </c>
      <c r="R7" s="28"/>
    </row>
    <row r="8" spans="1:18" ht="15.6" x14ac:dyDescent="0.3">
      <c r="A8" s="29">
        <v>3</v>
      </c>
      <c r="B8" s="8" t="s">
        <v>54</v>
      </c>
      <c r="C8" s="57"/>
      <c r="D8" s="79"/>
      <c r="E8" s="57">
        <v>93</v>
      </c>
      <c r="F8" s="79"/>
      <c r="G8" s="79"/>
      <c r="H8" s="79"/>
      <c r="I8" s="79"/>
      <c r="J8" s="79"/>
      <c r="K8" s="57"/>
      <c r="L8" s="79"/>
      <c r="M8" s="79"/>
      <c r="N8" s="79"/>
      <c r="O8" s="79"/>
      <c r="P8" s="79"/>
      <c r="Q8" s="80">
        <f t="shared" ref="Q8" si="0">C8+E8+G8+I8+K8+M8+O8</f>
        <v>93</v>
      </c>
      <c r="R8" s="78"/>
    </row>
    <row r="9" spans="1:18" ht="15.6" x14ac:dyDescent="0.3">
      <c r="A9" s="29">
        <v>4</v>
      </c>
      <c r="B9" s="8" t="s">
        <v>44</v>
      </c>
      <c r="C9" s="57">
        <v>100</v>
      </c>
      <c r="D9" s="28"/>
      <c r="E9" s="30"/>
      <c r="F9" s="28"/>
      <c r="G9" s="35"/>
      <c r="H9" s="28"/>
      <c r="I9" s="35"/>
      <c r="J9" s="28"/>
      <c r="K9" s="35"/>
      <c r="L9" s="28"/>
      <c r="M9" s="35"/>
      <c r="N9" s="28"/>
      <c r="O9" s="31"/>
      <c r="P9" s="28"/>
      <c r="Q9" s="80">
        <f>C9+E9+G9+I9+K9+M9+O9</f>
        <v>100</v>
      </c>
      <c r="R9" s="28"/>
    </row>
    <row r="10" spans="1:18" ht="15.6" x14ac:dyDescent="0.3">
      <c r="B10" s="8"/>
      <c r="C10" s="58"/>
      <c r="D10" s="28"/>
      <c r="E10" s="30"/>
      <c r="F10" s="32"/>
      <c r="G10" s="35"/>
      <c r="H10" s="28"/>
      <c r="I10" s="35"/>
      <c r="J10" s="63"/>
      <c r="K10" s="35"/>
      <c r="L10" s="28"/>
      <c r="M10" s="35"/>
      <c r="N10" s="28"/>
      <c r="O10" s="31"/>
      <c r="P10" s="28"/>
      <c r="Q10" s="33"/>
      <c r="R10" s="79"/>
    </row>
    <row r="11" spans="1:18" ht="15.6" x14ac:dyDescent="0.3">
      <c r="B11" s="8"/>
      <c r="C11" s="58"/>
      <c r="D11" s="28"/>
      <c r="E11" s="30"/>
      <c r="F11" s="32"/>
      <c r="G11" s="35"/>
      <c r="H11" s="28"/>
      <c r="I11" s="35"/>
      <c r="J11" s="63"/>
      <c r="K11" s="35"/>
      <c r="L11" s="28"/>
      <c r="M11" s="35"/>
      <c r="N11" s="28"/>
      <c r="O11" s="31"/>
      <c r="P11" s="28"/>
      <c r="Q11" s="33"/>
      <c r="R11" s="79"/>
    </row>
    <row r="12" spans="1:18" ht="15.6" x14ac:dyDescent="0.3">
      <c r="B12" s="8"/>
      <c r="C12" s="79"/>
      <c r="D12" s="57"/>
      <c r="E12" s="79"/>
      <c r="F12" s="79"/>
      <c r="G12" s="57"/>
      <c r="H12" s="79"/>
      <c r="I12" s="57"/>
      <c r="J12" s="79"/>
      <c r="K12" s="57"/>
      <c r="L12" s="79"/>
      <c r="M12" s="79"/>
      <c r="N12" s="79"/>
      <c r="O12" s="79"/>
      <c r="P12" s="79"/>
      <c r="Q12" s="33"/>
      <c r="R12" s="79"/>
    </row>
    <row r="13" spans="1:18" ht="15.6" x14ac:dyDescent="0.3">
      <c r="B13" s="8"/>
      <c r="C13" s="79"/>
      <c r="D13" s="57"/>
      <c r="E13" s="79"/>
      <c r="F13" s="79"/>
      <c r="G13" s="57"/>
      <c r="H13" s="79"/>
      <c r="I13" s="57"/>
      <c r="J13" s="79"/>
      <c r="K13" s="57"/>
      <c r="L13" s="79"/>
      <c r="M13" s="79"/>
      <c r="N13" s="79"/>
      <c r="O13" s="79"/>
      <c r="P13" s="79"/>
      <c r="Q13" s="33"/>
      <c r="R13" s="79"/>
    </row>
    <row r="14" spans="1:18" ht="15.6" x14ac:dyDescent="0.3">
      <c r="B14" s="8"/>
      <c r="C14" s="79"/>
      <c r="D14" s="57"/>
      <c r="E14" s="79"/>
      <c r="F14" s="79"/>
      <c r="G14" s="57"/>
      <c r="H14" s="79"/>
      <c r="I14" s="57"/>
      <c r="J14" s="79"/>
      <c r="K14" s="57"/>
      <c r="L14" s="79"/>
      <c r="M14" s="79"/>
      <c r="N14" s="79"/>
      <c r="O14" s="79"/>
      <c r="P14" s="79"/>
      <c r="Q14" s="33"/>
      <c r="R14" s="79"/>
    </row>
    <row r="15" spans="1:18" ht="15.6" x14ac:dyDescent="0.3">
      <c r="B15" s="8"/>
      <c r="C15" s="79"/>
      <c r="D15" s="57"/>
      <c r="E15" s="79"/>
      <c r="F15" s="79"/>
      <c r="G15" s="57"/>
      <c r="H15" s="79"/>
      <c r="I15" s="57"/>
      <c r="J15" s="79"/>
      <c r="K15" s="57"/>
      <c r="L15" s="79"/>
      <c r="M15" s="79"/>
      <c r="N15" s="79"/>
      <c r="O15" s="79"/>
      <c r="P15" s="79"/>
      <c r="Q15" s="33"/>
      <c r="R15" s="79"/>
    </row>
    <row r="16" spans="1:18" ht="15.6" x14ac:dyDescent="0.3">
      <c r="B16" s="8"/>
      <c r="C16" s="58"/>
      <c r="D16" s="32"/>
      <c r="E16" s="30"/>
      <c r="F16" s="32"/>
      <c r="G16" s="35"/>
      <c r="H16" s="28"/>
      <c r="I16" s="35"/>
      <c r="J16" s="28"/>
      <c r="K16" s="35"/>
      <c r="L16" s="28"/>
      <c r="M16" s="35"/>
      <c r="N16" s="28"/>
      <c r="O16" s="31"/>
      <c r="P16" s="28"/>
      <c r="Q16" s="33"/>
      <c r="R16" s="79"/>
    </row>
    <row r="17" spans="1:18" ht="15.6" x14ac:dyDescent="0.3">
      <c r="B17" s="8"/>
      <c r="C17" s="79"/>
      <c r="D17" s="57"/>
      <c r="E17" s="79"/>
      <c r="F17" s="79"/>
      <c r="G17" s="57"/>
      <c r="H17" s="79"/>
      <c r="I17" s="57"/>
      <c r="J17" s="79"/>
      <c r="K17" s="57"/>
      <c r="L17" s="79"/>
      <c r="M17" s="57"/>
      <c r="N17" s="79"/>
      <c r="O17" s="79"/>
      <c r="P17" s="79"/>
      <c r="Q17" s="33"/>
      <c r="R17" s="79"/>
    </row>
    <row r="18" spans="1:18" ht="15.6" x14ac:dyDescent="0.3">
      <c r="B18" s="8"/>
      <c r="C18" s="79"/>
      <c r="D18" s="57"/>
      <c r="E18" s="79"/>
      <c r="F18" s="79"/>
      <c r="G18" s="57"/>
      <c r="H18" s="79"/>
      <c r="I18" s="57"/>
      <c r="J18" s="79"/>
      <c r="K18" s="57"/>
      <c r="L18" s="79"/>
      <c r="M18" s="79"/>
      <c r="N18" s="79"/>
      <c r="O18" s="79"/>
      <c r="P18" s="79"/>
      <c r="Q18" s="33"/>
      <c r="R18" s="28"/>
    </row>
    <row r="19" spans="1:18" ht="15.6" x14ac:dyDescent="0.3">
      <c r="B19" s="8"/>
      <c r="C19" s="79"/>
      <c r="D19" s="57"/>
      <c r="E19" s="79"/>
      <c r="F19" s="79"/>
      <c r="G19" s="57"/>
      <c r="H19" s="79"/>
      <c r="I19" s="57"/>
      <c r="J19" s="79"/>
      <c r="K19" s="57"/>
      <c r="L19" s="79"/>
      <c r="M19" s="57"/>
      <c r="N19" s="79"/>
      <c r="O19" s="79"/>
      <c r="P19" s="79"/>
      <c r="Q19" s="33"/>
      <c r="R19" s="32"/>
    </row>
    <row r="20" spans="1:18" ht="15.6" x14ac:dyDescent="0.3">
      <c r="B20" s="8"/>
      <c r="C20" s="57"/>
      <c r="D20" s="43"/>
      <c r="E20" s="35"/>
      <c r="F20" s="32"/>
      <c r="G20" s="35"/>
      <c r="H20" s="32"/>
      <c r="I20" s="35"/>
      <c r="J20" s="32"/>
      <c r="K20" s="35"/>
      <c r="L20" s="32"/>
      <c r="M20" s="35"/>
      <c r="N20" s="32"/>
      <c r="O20" s="31"/>
      <c r="P20" s="28"/>
      <c r="Q20" s="33"/>
      <c r="R20" s="42"/>
    </row>
    <row r="21" spans="1:18" x14ac:dyDescent="0.3">
      <c r="B21"/>
      <c r="C21"/>
      <c r="D21"/>
      <c r="E21"/>
      <c r="F21"/>
      <c r="G21"/>
      <c r="H21"/>
      <c r="I21"/>
      <c r="J21"/>
      <c r="K21" s="29"/>
      <c r="L21"/>
      <c r="M21"/>
      <c r="N21"/>
      <c r="O21"/>
      <c r="P21"/>
      <c r="Q21"/>
      <c r="R21"/>
    </row>
    <row r="22" spans="1:18" ht="15.6" x14ac:dyDescent="0.3">
      <c r="B22" s="52" t="s">
        <v>20</v>
      </c>
      <c r="C22" s="53" t="s">
        <v>37</v>
      </c>
      <c r="D22" s="53"/>
      <c r="E22" s="53" t="s">
        <v>38</v>
      </c>
      <c r="F22" s="53"/>
      <c r="G22" s="53" t="s">
        <v>39</v>
      </c>
      <c r="H22" s="53"/>
      <c r="I22" s="53" t="s">
        <v>40</v>
      </c>
      <c r="J22" s="53"/>
      <c r="K22" s="53" t="s">
        <v>41</v>
      </c>
      <c r="L22" s="53"/>
      <c r="M22" s="53" t="s">
        <v>42</v>
      </c>
      <c r="N22" s="54"/>
      <c r="O22" s="53" t="s">
        <v>43</v>
      </c>
      <c r="P22" s="10"/>
      <c r="Q22" s="11" t="s">
        <v>1</v>
      </c>
      <c r="R22" s="12" t="s">
        <v>2</v>
      </c>
    </row>
    <row r="23" spans="1:18" x14ac:dyDescent="0.3"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  <c r="O23" s="15"/>
      <c r="P23" s="15"/>
      <c r="Q23" s="18" t="s">
        <v>4</v>
      </c>
      <c r="R23" s="9"/>
    </row>
    <row r="24" spans="1:18" ht="14.4" customHeight="1" x14ac:dyDescent="0.3">
      <c r="B24" s="19">
        <v>2024</v>
      </c>
      <c r="C24" s="15">
        <v>1</v>
      </c>
      <c r="D24" s="20"/>
      <c r="E24" s="20">
        <v>2</v>
      </c>
      <c r="F24" s="20"/>
      <c r="G24" s="20">
        <v>3</v>
      </c>
      <c r="H24" s="20"/>
      <c r="I24" s="15">
        <v>4</v>
      </c>
      <c r="J24" s="20"/>
      <c r="K24" s="15">
        <v>5</v>
      </c>
      <c r="L24" s="20"/>
      <c r="M24" s="15">
        <v>6</v>
      </c>
      <c r="N24" s="16"/>
      <c r="O24" s="20">
        <v>7</v>
      </c>
      <c r="P24" s="20"/>
      <c r="Q24" s="21" t="s">
        <v>5</v>
      </c>
      <c r="R24" s="22"/>
    </row>
    <row r="25" spans="1:18" x14ac:dyDescent="0.3">
      <c r="B25" s="23" t="s">
        <v>31</v>
      </c>
      <c r="C25" s="24" t="s">
        <v>12</v>
      </c>
      <c r="D25" s="15" t="s">
        <v>8</v>
      </c>
      <c r="E25" s="24" t="s">
        <v>12</v>
      </c>
      <c r="F25" s="15" t="s">
        <v>8</v>
      </c>
      <c r="G25" s="24" t="s">
        <v>12</v>
      </c>
      <c r="H25" s="15" t="s">
        <v>8</v>
      </c>
      <c r="I25" s="24" t="s">
        <v>12</v>
      </c>
      <c r="J25" s="15" t="s">
        <v>8</v>
      </c>
      <c r="K25" s="24" t="s">
        <v>12</v>
      </c>
      <c r="L25" s="15" t="s">
        <v>8</v>
      </c>
      <c r="M25" s="24" t="s">
        <v>12</v>
      </c>
      <c r="N25" s="25" t="s">
        <v>8</v>
      </c>
      <c r="O25" s="24" t="s">
        <v>12</v>
      </c>
      <c r="P25" s="15" t="s">
        <v>8</v>
      </c>
      <c r="Q25" s="26" t="s">
        <v>10</v>
      </c>
      <c r="R25" s="26" t="s">
        <v>11</v>
      </c>
    </row>
    <row r="26" spans="1:18" ht="15.6" x14ac:dyDescent="0.3">
      <c r="A26" s="29">
        <v>1</v>
      </c>
      <c r="B26" s="8" t="s">
        <v>35</v>
      </c>
      <c r="C26" s="57">
        <v>113</v>
      </c>
      <c r="D26" s="32"/>
      <c r="E26" s="30"/>
      <c r="F26" s="28"/>
      <c r="G26" s="35">
        <v>112</v>
      </c>
      <c r="H26" s="28"/>
      <c r="I26" s="35"/>
      <c r="J26" s="28"/>
      <c r="K26" s="35"/>
      <c r="L26" s="32"/>
      <c r="M26" s="35"/>
      <c r="N26" s="28"/>
      <c r="O26" s="31"/>
      <c r="P26" s="28"/>
      <c r="Q26" s="33">
        <f>C26+E26+G26+I26+K26+M26+O26</f>
        <v>225</v>
      </c>
      <c r="R26" s="36"/>
    </row>
    <row r="27" spans="1:18" ht="15.6" x14ac:dyDescent="0.3">
      <c r="B27" s="8"/>
      <c r="C27" s="57"/>
      <c r="D27" s="32"/>
      <c r="E27" s="30"/>
      <c r="F27" s="28"/>
      <c r="G27" s="35"/>
      <c r="H27" s="28"/>
      <c r="I27" s="35"/>
      <c r="J27" s="28"/>
      <c r="K27" s="35"/>
      <c r="L27" s="32"/>
      <c r="M27" s="35"/>
      <c r="N27" s="28"/>
      <c r="O27" s="31"/>
      <c r="P27" s="28"/>
      <c r="Q27" s="33"/>
      <c r="R27" s="36"/>
    </row>
    <row r="28" spans="1:18" x14ac:dyDescent="0.3">
      <c r="A28" s="29">
        <v>2</v>
      </c>
      <c r="B28" s="8" t="s">
        <v>24</v>
      </c>
      <c r="C28" s="58">
        <v>95</v>
      </c>
      <c r="D28" s="32"/>
      <c r="E28" s="32"/>
      <c r="F28" s="32"/>
      <c r="G28" s="32"/>
      <c r="H28" s="32"/>
      <c r="I28" s="35"/>
      <c r="J28" s="28"/>
      <c r="K28" s="35"/>
      <c r="L28" s="28"/>
      <c r="M28" s="35"/>
      <c r="N28" s="28"/>
      <c r="O28" s="31"/>
      <c r="P28" s="28"/>
      <c r="Q28" s="33">
        <f>C28+E28+G28+I28+K28+M28+O28</f>
        <v>95</v>
      </c>
      <c r="R28" s="36"/>
    </row>
    <row r="29" spans="1:18" ht="15.6" x14ac:dyDescent="0.3">
      <c r="A29" s="29">
        <v>3</v>
      </c>
      <c r="B29" s="8" t="s">
        <v>34</v>
      </c>
      <c r="C29" s="57">
        <v>98</v>
      </c>
      <c r="D29" s="32"/>
      <c r="E29" s="30"/>
      <c r="F29" s="28"/>
      <c r="G29" s="35"/>
      <c r="H29" s="28"/>
      <c r="I29" s="35"/>
      <c r="J29" s="28"/>
      <c r="K29" s="35"/>
      <c r="L29" s="32"/>
      <c r="M29" s="35"/>
      <c r="N29" s="28"/>
      <c r="O29" s="31"/>
      <c r="P29" s="28"/>
      <c r="Q29" s="33">
        <f>C29+E29+G29+I29+K29+M29+O29</f>
        <v>98</v>
      </c>
      <c r="R29" s="36"/>
    </row>
    <row r="30" spans="1:18" ht="15.6" x14ac:dyDescent="0.3">
      <c r="A30" s="29">
        <v>4</v>
      </c>
      <c r="B30" s="8" t="s">
        <v>46</v>
      </c>
      <c r="C30" s="59">
        <v>111</v>
      </c>
      <c r="D30" s="32"/>
      <c r="E30" s="32"/>
      <c r="F30" s="32"/>
      <c r="G30" s="35"/>
      <c r="H30" s="28"/>
      <c r="I30" s="35"/>
      <c r="J30" s="32"/>
      <c r="K30" s="35"/>
      <c r="L30" s="32"/>
      <c r="M30" s="35"/>
      <c r="N30" s="32"/>
      <c r="O30" s="31"/>
      <c r="P30" s="28"/>
      <c r="Q30" s="80">
        <f>C30+E30+G30+I30+K30+M30+O30</f>
        <v>111</v>
      </c>
      <c r="R30" s="28"/>
    </row>
    <row r="31" spans="1:18" ht="15.6" x14ac:dyDescent="0.3">
      <c r="A31" s="29">
        <v>5</v>
      </c>
      <c r="B31" s="8" t="s">
        <v>47</v>
      </c>
      <c r="C31" s="57">
        <v>118</v>
      </c>
      <c r="D31" s="32"/>
      <c r="E31" s="30"/>
      <c r="F31" s="28"/>
      <c r="G31" s="35"/>
      <c r="H31" s="28"/>
      <c r="I31" s="35"/>
      <c r="J31" s="28"/>
      <c r="K31" s="35"/>
      <c r="L31" s="32"/>
      <c r="M31" s="35"/>
      <c r="N31" s="28"/>
      <c r="O31" s="31"/>
      <c r="P31" s="28"/>
      <c r="Q31" s="33">
        <f>C31+E31+G31+I31+K31+M31+O31</f>
        <v>118</v>
      </c>
      <c r="R31" s="42"/>
    </row>
    <row r="32" spans="1:18" x14ac:dyDescent="0.3">
      <c r="B32" s="8"/>
      <c r="C32" s="35"/>
      <c r="D32" s="44"/>
      <c r="E32" s="72"/>
      <c r="F32" s="44"/>
      <c r="G32" s="44"/>
      <c r="H32" s="44"/>
      <c r="I32" s="35"/>
      <c r="J32" s="28"/>
      <c r="K32" s="35"/>
      <c r="L32" s="28"/>
      <c r="M32" s="35"/>
      <c r="N32" s="28"/>
      <c r="O32" s="31"/>
      <c r="P32" s="28"/>
      <c r="Q32" s="33"/>
      <c r="R32" s="42"/>
    </row>
    <row r="33" spans="2:18" x14ac:dyDescent="0.3">
      <c r="B33" s="8"/>
      <c r="C33" s="35"/>
      <c r="D33" s="44"/>
      <c r="E33" s="72"/>
      <c r="F33" s="44"/>
      <c r="G33" s="44"/>
      <c r="H33" s="44"/>
      <c r="I33" s="35"/>
      <c r="J33" s="28"/>
      <c r="K33" s="35"/>
      <c r="L33" s="28"/>
      <c r="M33" s="35"/>
      <c r="N33" s="28"/>
      <c r="O33" s="31"/>
      <c r="P33" s="28"/>
      <c r="Q33" s="33"/>
      <c r="R33" s="42"/>
    </row>
    <row r="34" spans="2:18" x14ac:dyDescent="0.3">
      <c r="B34" s="8"/>
      <c r="C34" s="35"/>
      <c r="D34" s="32"/>
      <c r="E34" s="30"/>
      <c r="F34" s="32"/>
      <c r="G34" s="35"/>
      <c r="H34" s="28"/>
      <c r="I34" s="35"/>
      <c r="J34" s="28"/>
      <c r="K34" s="35"/>
      <c r="L34" s="28"/>
      <c r="M34" s="35"/>
      <c r="N34" s="32"/>
      <c r="O34" s="31"/>
      <c r="P34" s="28"/>
      <c r="Q34" s="33"/>
      <c r="R34" s="42"/>
    </row>
    <row r="35" spans="2:18" ht="15.6" x14ac:dyDescent="0.3">
      <c r="B35" s="8"/>
      <c r="C35" s="57"/>
      <c r="D35" s="28"/>
      <c r="E35" s="30"/>
      <c r="F35" s="32"/>
      <c r="G35" s="35"/>
      <c r="H35" s="32"/>
      <c r="I35" s="35"/>
      <c r="J35" s="32"/>
      <c r="K35" s="35"/>
      <c r="L35" s="28"/>
      <c r="M35" s="35"/>
      <c r="N35" s="32"/>
      <c r="O35" s="31"/>
      <c r="P35" s="28"/>
      <c r="Q35" s="33"/>
      <c r="R35" s="36"/>
    </row>
    <row r="36" spans="2:18" ht="15.6" x14ac:dyDescent="0.3">
      <c r="B36" s="8"/>
      <c r="C36" s="57"/>
      <c r="D36" s="32"/>
      <c r="E36" s="30"/>
      <c r="F36" s="28"/>
      <c r="G36" s="35"/>
      <c r="H36" s="28"/>
      <c r="I36" s="35"/>
      <c r="J36" s="28"/>
      <c r="K36" s="35"/>
      <c r="L36" s="32"/>
      <c r="M36" s="35"/>
      <c r="N36" s="28"/>
      <c r="O36" s="31"/>
      <c r="P36" s="28"/>
      <c r="Q36" s="33"/>
      <c r="R36" s="36"/>
    </row>
  </sheetData>
  <sortState xmlns:xlrd2="http://schemas.microsoft.com/office/spreadsheetml/2017/richdata2" ref="B31:Q41">
    <sortCondition ref="Q31:Q4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F911-C916-4B55-852A-C0910DDC93A8}">
  <dimension ref="A1:BM36"/>
  <sheetViews>
    <sheetView topLeftCell="A10" zoomScale="75" zoomScaleNormal="75" workbookViewId="0">
      <selection activeCell="A36" sqref="A36"/>
    </sheetView>
  </sheetViews>
  <sheetFormatPr defaultRowHeight="14.4" x14ac:dyDescent="0.3"/>
  <cols>
    <col min="1" max="1" width="3.109375" style="29" bestFit="1" customWidth="1"/>
    <col min="2" max="2" width="45.21875" style="37" customWidth="1"/>
    <col min="3" max="3" width="8.33203125" style="13" customWidth="1"/>
    <col min="4" max="4" width="4.44140625" style="13" customWidth="1"/>
    <col min="5" max="5" width="6.88671875" style="38" customWidth="1"/>
    <col min="6" max="6" width="3.88671875" style="13" customWidth="1"/>
    <col min="7" max="7" width="7.6640625" style="13" customWidth="1"/>
    <col min="8" max="8" width="3.88671875" style="13" customWidth="1"/>
    <col min="9" max="9" width="8.44140625" style="13" customWidth="1"/>
    <col min="10" max="10" width="3.88671875" style="13" customWidth="1"/>
    <col min="11" max="11" width="9.21875" style="13" customWidth="1"/>
    <col min="12" max="12" width="3.88671875" style="13" customWidth="1"/>
    <col min="13" max="13" width="7.5546875" style="13" customWidth="1"/>
    <col min="14" max="14" width="3.88671875" style="13" customWidth="1"/>
    <col min="15" max="15" width="6.77734375" style="13" customWidth="1"/>
    <col min="16" max="16" width="3.88671875" style="13" customWidth="1"/>
    <col min="17" max="17" width="7.44140625" style="13" customWidth="1"/>
    <col min="18" max="18" width="9.109375" style="13" customWidth="1"/>
    <col min="19" max="65" width="11.5546875" style="13" customWidth="1"/>
    <col min="66" max="104" width="11.5546875" customWidth="1"/>
    <col min="105" max="105" width="45.21875" customWidth="1"/>
    <col min="106" max="106" width="8.33203125" customWidth="1"/>
    <col min="107" max="108" width="4.44140625" customWidth="1"/>
    <col min="109" max="109" width="8.77734375" customWidth="1"/>
    <col min="110" max="111" width="4.44140625" customWidth="1"/>
    <col min="112" max="112" width="8.77734375" customWidth="1"/>
    <col min="113" max="114" width="4.44140625" customWidth="1"/>
    <col min="115" max="115" width="8.77734375" customWidth="1"/>
    <col min="116" max="117" width="4.44140625" customWidth="1"/>
    <col min="118" max="118" width="9.6640625" customWidth="1"/>
    <col min="119" max="119" width="5.33203125" customWidth="1"/>
    <col min="120" max="120" width="4.44140625" customWidth="1"/>
    <col min="121" max="121" width="8.77734375" customWidth="1"/>
    <col min="122" max="123" width="4.44140625" customWidth="1"/>
    <col min="124" max="124" width="7.21875" customWidth="1"/>
    <col min="125" max="126" width="4.77734375" customWidth="1"/>
    <col min="127" max="127" width="4.44140625" customWidth="1"/>
    <col min="128" max="128" width="7.44140625" customWidth="1"/>
    <col min="129" max="129" width="9.109375" customWidth="1"/>
    <col min="130" max="360" width="11.5546875" customWidth="1"/>
    <col min="361" max="361" width="45.21875" customWidth="1"/>
    <col min="362" max="362" width="8.33203125" customWidth="1"/>
    <col min="363" max="364" width="4.44140625" customWidth="1"/>
    <col min="365" max="365" width="8.77734375" customWidth="1"/>
    <col min="366" max="367" width="4.44140625" customWidth="1"/>
    <col min="368" max="368" width="8.77734375" customWidth="1"/>
    <col min="369" max="370" width="4.44140625" customWidth="1"/>
    <col min="371" max="371" width="8.77734375" customWidth="1"/>
    <col min="372" max="373" width="4.44140625" customWidth="1"/>
    <col min="374" max="374" width="9.6640625" customWidth="1"/>
    <col min="375" max="375" width="5.33203125" customWidth="1"/>
    <col min="376" max="376" width="4.44140625" customWidth="1"/>
    <col min="377" max="377" width="8.77734375" customWidth="1"/>
    <col min="378" max="379" width="4.44140625" customWidth="1"/>
    <col min="380" max="380" width="7.21875" customWidth="1"/>
    <col min="381" max="382" width="4.77734375" customWidth="1"/>
    <col min="383" max="383" width="4.44140625" customWidth="1"/>
    <col min="384" max="384" width="7.44140625" customWidth="1"/>
    <col min="385" max="385" width="9.109375" customWidth="1"/>
    <col min="386" max="616" width="11.5546875" customWidth="1"/>
    <col min="617" max="617" width="45.21875" customWidth="1"/>
    <col min="618" max="618" width="8.33203125" customWidth="1"/>
    <col min="619" max="620" width="4.44140625" customWidth="1"/>
    <col min="621" max="621" width="8.77734375" customWidth="1"/>
    <col min="622" max="623" width="4.44140625" customWidth="1"/>
    <col min="624" max="624" width="8.77734375" customWidth="1"/>
    <col min="625" max="626" width="4.44140625" customWidth="1"/>
    <col min="627" max="627" width="8.77734375" customWidth="1"/>
    <col min="628" max="629" width="4.44140625" customWidth="1"/>
    <col min="630" max="630" width="9.6640625" customWidth="1"/>
    <col min="631" max="631" width="5.33203125" customWidth="1"/>
    <col min="632" max="632" width="4.44140625" customWidth="1"/>
    <col min="633" max="633" width="8.77734375" customWidth="1"/>
    <col min="634" max="635" width="4.44140625" customWidth="1"/>
    <col min="636" max="636" width="7.21875" customWidth="1"/>
    <col min="637" max="638" width="4.77734375" customWidth="1"/>
    <col min="639" max="639" width="4.44140625" customWidth="1"/>
    <col min="640" max="640" width="7.44140625" customWidth="1"/>
    <col min="641" max="641" width="9.109375" customWidth="1"/>
    <col min="642" max="872" width="11.5546875" customWidth="1"/>
    <col min="873" max="873" width="45.21875" customWidth="1"/>
    <col min="874" max="874" width="8.33203125" customWidth="1"/>
    <col min="875" max="876" width="4.44140625" customWidth="1"/>
    <col min="877" max="877" width="8.77734375" customWidth="1"/>
    <col min="878" max="879" width="4.44140625" customWidth="1"/>
    <col min="880" max="880" width="8.77734375" customWidth="1"/>
    <col min="881" max="882" width="4.44140625" customWidth="1"/>
    <col min="883" max="883" width="8.77734375" customWidth="1"/>
    <col min="884" max="885" width="4.44140625" customWidth="1"/>
    <col min="886" max="886" width="9.6640625" customWidth="1"/>
    <col min="887" max="887" width="5.33203125" customWidth="1"/>
    <col min="888" max="888" width="4.44140625" customWidth="1"/>
    <col min="889" max="889" width="8.77734375" customWidth="1"/>
    <col min="890" max="891" width="4.44140625" customWidth="1"/>
    <col min="892" max="892" width="7.21875" customWidth="1"/>
    <col min="893" max="894" width="4.77734375" customWidth="1"/>
    <col min="895" max="895" width="4.44140625" customWidth="1"/>
    <col min="896" max="896" width="7.44140625" customWidth="1"/>
    <col min="897" max="897" width="9.109375" customWidth="1"/>
    <col min="898" max="901" width="11.5546875" customWidth="1"/>
    <col min="902" max="993" width="8.44140625" customWidth="1"/>
  </cols>
  <sheetData>
    <row r="1" spans="1:18" ht="15.6" x14ac:dyDescent="0.3">
      <c r="B1" s="52" t="s">
        <v>20</v>
      </c>
      <c r="C1" s="53" t="s">
        <v>37</v>
      </c>
      <c r="D1" s="53"/>
      <c r="E1" s="53" t="s">
        <v>38</v>
      </c>
      <c r="F1" s="53"/>
      <c r="G1" s="53" t="s">
        <v>39</v>
      </c>
      <c r="H1" s="53"/>
      <c r="I1" s="53" t="s">
        <v>40</v>
      </c>
      <c r="J1" s="53"/>
      <c r="K1" s="53" t="s">
        <v>41</v>
      </c>
      <c r="L1" s="53"/>
      <c r="M1" s="53" t="s">
        <v>42</v>
      </c>
      <c r="N1" s="54"/>
      <c r="O1" s="53" t="s">
        <v>43</v>
      </c>
      <c r="P1" s="10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8" t="s">
        <v>4</v>
      </c>
      <c r="R2" s="9"/>
    </row>
    <row r="3" spans="1:18" x14ac:dyDescent="0.3">
      <c r="B3" s="19">
        <v>2024</v>
      </c>
      <c r="C3" s="15">
        <v>1</v>
      </c>
      <c r="D3" s="20"/>
      <c r="E3" s="20">
        <v>2</v>
      </c>
      <c r="F3" s="20"/>
      <c r="G3" s="20">
        <v>3</v>
      </c>
      <c r="H3" s="20"/>
      <c r="I3" s="15">
        <v>4</v>
      </c>
      <c r="J3" s="20"/>
      <c r="K3" s="15">
        <v>5</v>
      </c>
      <c r="L3" s="20"/>
      <c r="M3" s="15">
        <v>6</v>
      </c>
      <c r="N3" s="16"/>
      <c r="O3" s="20">
        <v>7</v>
      </c>
      <c r="P3" s="20"/>
      <c r="Q3" s="21" t="s">
        <v>5</v>
      </c>
      <c r="R3" s="22"/>
    </row>
    <row r="4" spans="1:18" x14ac:dyDescent="0.3">
      <c r="B4" s="23" t="s">
        <v>49</v>
      </c>
      <c r="C4" s="24" t="s">
        <v>12</v>
      </c>
      <c r="D4" s="15" t="s">
        <v>8</v>
      </c>
      <c r="E4" s="24" t="s">
        <v>12</v>
      </c>
      <c r="F4" s="15" t="s">
        <v>8</v>
      </c>
      <c r="G4" s="24" t="s">
        <v>12</v>
      </c>
      <c r="H4" s="15" t="s">
        <v>8</v>
      </c>
      <c r="I4" s="24" t="s">
        <v>12</v>
      </c>
      <c r="J4" s="15" t="s">
        <v>8</v>
      </c>
      <c r="K4" s="24" t="s">
        <v>12</v>
      </c>
      <c r="L4" s="15" t="s">
        <v>8</v>
      </c>
      <c r="M4" s="24" t="s">
        <v>12</v>
      </c>
      <c r="N4" s="25" t="s">
        <v>8</v>
      </c>
      <c r="O4" s="24" t="s">
        <v>12</v>
      </c>
      <c r="P4" s="15" t="s">
        <v>8</v>
      </c>
      <c r="Q4" s="26" t="s">
        <v>10</v>
      </c>
      <c r="R4" s="26" t="s">
        <v>11</v>
      </c>
    </row>
    <row r="5" spans="1:18" x14ac:dyDescent="0.3">
      <c r="A5" s="29">
        <v>1</v>
      </c>
      <c r="B5" s="8" t="s">
        <v>23</v>
      </c>
      <c r="C5" s="58">
        <v>107</v>
      </c>
      <c r="D5" s="28"/>
      <c r="E5" s="30">
        <v>96</v>
      </c>
      <c r="F5" s="32"/>
      <c r="G5" s="35">
        <v>90</v>
      </c>
      <c r="H5" s="28"/>
      <c r="I5" s="35"/>
      <c r="J5" s="63"/>
      <c r="K5" s="35"/>
      <c r="L5" s="28"/>
      <c r="M5" s="35"/>
      <c r="N5" s="28"/>
      <c r="O5" s="31"/>
      <c r="P5" s="28"/>
      <c r="Q5" s="33">
        <f>C5+E5+G5+I5+K5+M5+O5</f>
        <v>293</v>
      </c>
      <c r="R5" s="42"/>
    </row>
    <row r="6" spans="1:18" x14ac:dyDescent="0.3">
      <c r="A6" s="29">
        <v>2</v>
      </c>
      <c r="B6" s="8" t="s">
        <v>32</v>
      </c>
      <c r="C6" s="94">
        <v>97</v>
      </c>
      <c r="D6" s="43"/>
      <c r="E6" s="35">
        <v>103</v>
      </c>
      <c r="F6" s="28"/>
      <c r="G6" s="35">
        <v>97</v>
      </c>
      <c r="H6" s="28"/>
      <c r="I6" s="35"/>
      <c r="J6" s="32"/>
      <c r="K6" s="35"/>
      <c r="L6" s="32"/>
      <c r="M6" s="35"/>
      <c r="N6" s="28"/>
      <c r="O6" s="35"/>
      <c r="P6" s="28"/>
      <c r="Q6" s="33">
        <f>C6+E6+G6+I6+K6+M6+O6</f>
        <v>297</v>
      </c>
      <c r="R6" s="28"/>
    </row>
    <row r="7" spans="1:18" ht="15.6" x14ac:dyDescent="0.3">
      <c r="A7" s="29">
        <v>3</v>
      </c>
      <c r="B7" s="8" t="s">
        <v>27</v>
      </c>
      <c r="C7" s="57">
        <v>96</v>
      </c>
      <c r="D7" s="32"/>
      <c r="E7" s="30">
        <v>102</v>
      </c>
      <c r="F7" s="32"/>
      <c r="G7" s="35">
        <v>100</v>
      </c>
      <c r="H7" s="32"/>
      <c r="I7" s="35"/>
      <c r="J7" s="32"/>
      <c r="K7" s="35"/>
      <c r="L7" s="32"/>
      <c r="M7" s="35"/>
      <c r="N7" s="32"/>
      <c r="O7" s="35"/>
      <c r="P7" s="28"/>
      <c r="Q7" s="33">
        <f>C7+E7+G7+I7+K7+M7+O7</f>
        <v>298</v>
      </c>
      <c r="R7" s="32"/>
    </row>
    <row r="9" spans="1:18" ht="15.6" x14ac:dyDescent="0.3">
      <c r="A9" s="29">
        <v>4</v>
      </c>
      <c r="B9" s="8" t="s">
        <v>28</v>
      </c>
      <c r="C9" s="57">
        <v>94</v>
      </c>
      <c r="D9" s="28"/>
      <c r="E9" s="30">
        <v>96</v>
      </c>
      <c r="F9" s="32"/>
      <c r="G9" s="35"/>
      <c r="H9" s="32"/>
      <c r="I9" s="35"/>
      <c r="J9" s="32"/>
      <c r="K9" s="35"/>
      <c r="L9" s="32"/>
      <c r="M9" s="35"/>
      <c r="N9" s="32"/>
      <c r="O9" s="31"/>
      <c r="P9" s="28"/>
      <c r="Q9" s="33">
        <f>C9+E9+G9+I9+K9+M9+O9</f>
        <v>190</v>
      </c>
      <c r="R9" s="28"/>
    </row>
    <row r="10" spans="1:18" ht="15.6" x14ac:dyDescent="0.3">
      <c r="A10" s="29">
        <v>5</v>
      </c>
      <c r="B10" s="8" t="s">
        <v>29</v>
      </c>
      <c r="C10" s="57">
        <v>96</v>
      </c>
      <c r="D10" s="28"/>
      <c r="E10" s="30"/>
      <c r="F10" s="32"/>
      <c r="G10" s="35">
        <v>99</v>
      </c>
      <c r="H10" s="32"/>
      <c r="I10" s="35"/>
      <c r="J10" s="32"/>
      <c r="K10" s="35"/>
      <c r="L10" s="32"/>
      <c r="M10" s="35"/>
      <c r="N10" s="32"/>
      <c r="O10" s="35"/>
      <c r="P10" s="28"/>
      <c r="Q10" s="33">
        <f>C10+E10+G10+I10+K10+M10+O10</f>
        <v>195</v>
      </c>
      <c r="R10" s="42"/>
    </row>
    <row r="11" spans="1:18" x14ac:dyDescent="0.3">
      <c r="A11" s="29">
        <v>6</v>
      </c>
      <c r="B11" s="8" t="s">
        <v>25</v>
      </c>
      <c r="C11" s="58">
        <v>108</v>
      </c>
      <c r="D11" s="32"/>
      <c r="E11" s="30"/>
      <c r="F11" s="32"/>
      <c r="G11" s="35">
        <v>99</v>
      </c>
      <c r="H11" s="28"/>
      <c r="I11" s="35"/>
      <c r="J11" s="28"/>
      <c r="K11" s="35"/>
      <c r="L11" s="28"/>
      <c r="M11" s="35"/>
      <c r="N11" s="28"/>
      <c r="O11" s="31"/>
      <c r="P11" s="28"/>
      <c r="Q11" s="33">
        <f>C11+E11+G11+I11+K11+M11+O11</f>
        <v>207</v>
      </c>
      <c r="R11" s="32"/>
    </row>
    <row r="13" spans="1:18" x14ac:dyDescent="0.3">
      <c r="A13" s="29">
        <v>7</v>
      </c>
      <c r="B13" s="48" t="s">
        <v>56</v>
      </c>
      <c r="C13" s="58"/>
      <c r="D13" s="32"/>
      <c r="E13" s="30">
        <v>86</v>
      </c>
      <c r="F13" s="62"/>
      <c r="G13" s="35"/>
      <c r="H13" s="32"/>
      <c r="I13" s="35"/>
      <c r="J13" s="32"/>
      <c r="K13" s="35"/>
      <c r="L13" s="32"/>
      <c r="M13" s="35"/>
      <c r="N13" s="28"/>
      <c r="O13" s="31"/>
      <c r="P13" s="28"/>
      <c r="Q13" s="33">
        <f>C13+E13+G13+I13+K13+M13+O13</f>
        <v>86</v>
      </c>
      <c r="R13" s="28"/>
    </row>
    <row r="14" spans="1:18" x14ac:dyDescent="0.3">
      <c r="A14" s="29">
        <v>8</v>
      </c>
      <c r="B14" s="48" t="s">
        <v>57</v>
      </c>
      <c r="C14" s="58"/>
      <c r="D14" s="32"/>
      <c r="E14" s="30">
        <v>90</v>
      </c>
      <c r="F14" s="62"/>
      <c r="G14" s="35"/>
      <c r="H14" s="32"/>
      <c r="I14" s="35"/>
      <c r="J14" s="32"/>
      <c r="K14" s="35"/>
      <c r="L14" s="32"/>
      <c r="M14" s="35"/>
      <c r="N14" s="28"/>
      <c r="O14" s="31"/>
      <c r="P14" s="28"/>
      <c r="Q14" s="33">
        <f>C14+E14+G14+I14+K14+M14+O14</f>
        <v>90</v>
      </c>
      <c r="R14" s="28"/>
    </row>
    <row r="15" spans="1:18" x14ac:dyDescent="0.3">
      <c r="A15" s="29">
        <v>9</v>
      </c>
      <c r="B15" s="8" t="s">
        <v>22</v>
      </c>
      <c r="C15" s="58">
        <v>91</v>
      </c>
      <c r="D15" s="32"/>
      <c r="E15" s="30"/>
      <c r="F15" s="32"/>
      <c r="G15" s="35"/>
      <c r="H15" s="32"/>
      <c r="I15" s="35"/>
      <c r="J15" s="32"/>
      <c r="K15" s="35"/>
      <c r="L15" s="32"/>
      <c r="M15" s="61"/>
      <c r="N15" s="62"/>
      <c r="O15" s="31"/>
      <c r="P15" s="28"/>
      <c r="Q15" s="33">
        <f>C15+E15+G15+I15+K15+M15+O15</f>
        <v>91</v>
      </c>
      <c r="R15" s="42"/>
    </row>
    <row r="16" spans="1:18" ht="15.6" x14ac:dyDescent="0.3">
      <c r="A16" s="29">
        <v>10</v>
      </c>
      <c r="B16" s="8" t="s">
        <v>26</v>
      </c>
      <c r="C16" s="57">
        <v>98</v>
      </c>
      <c r="D16" s="43"/>
      <c r="E16" s="35"/>
      <c r="F16" s="32"/>
      <c r="G16" s="35"/>
      <c r="H16" s="32"/>
      <c r="I16" s="35"/>
      <c r="J16" s="32"/>
      <c r="K16" s="35"/>
      <c r="L16" s="32"/>
      <c r="M16" s="35"/>
      <c r="N16" s="32"/>
      <c r="O16" s="31"/>
      <c r="P16" s="28"/>
      <c r="Q16" s="86">
        <f>C16+E16+G16+I16+K16+M16+O16</f>
        <v>98</v>
      </c>
      <c r="R16" s="32"/>
    </row>
    <row r="17" spans="1:18" ht="15.6" x14ac:dyDescent="0.3">
      <c r="A17" s="29">
        <v>11</v>
      </c>
      <c r="B17" s="8" t="s">
        <v>58</v>
      </c>
      <c r="C17" s="35"/>
      <c r="D17" s="57"/>
      <c r="E17" s="59">
        <v>112</v>
      </c>
      <c r="F17" s="89"/>
      <c r="G17" s="59"/>
      <c r="H17" s="60"/>
      <c r="I17" s="59"/>
      <c r="J17" s="60"/>
      <c r="K17" s="35"/>
      <c r="L17" s="32"/>
      <c r="M17" s="35"/>
      <c r="N17" s="32"/>
      <c r="O17" s="35"/>
      <c r="P17" s="28"/>
      <c r="Q17" s="33">
        <f>C17+E17+G17+I17+K17+M17+O17</f>
        <v>112</v>
      </c>
      <c r="R17" s="42"/>
    </row>
    <row r="18" spans="1:18" ht="15.6" x14ac:dyDescent="0.3">
      <c r="A18" s="29">
        <v>12</v>
      </c>
      <c r="B18" s="8" t="s">
        <v>59</v>
      </c>
      <c r="C18" s="57"/>
      <c r="D18" s="28"/>
      <c r="E18" s="30">
        <v>124</v>
      </c>
      <c r="F18" s="32"/>
      <c r="G18" s="35"/>
      <c r="H18" s="32"/>
      <c r="I18" s="35"/>
      <c r="J18" s="32"/>
      <c r="K18" s="35"/>
      <c r="L18" s="32"/>
      <c r="M18" s="35"/>
      <c r="N18" s="32"/>
      <c r="O18" s="31"/>
      <c r="P18" s="28"/>
      <c r="Q18" s="33">
        <f>C18+E18+G18+I18+K18+M18+O18</f>
        <v>124</v>
      </c>
      <c r="R18" s="42"/>
    </row>
    <row r="19" spans="1:18" ht="15.6" x14ac:dyDescent="0.3">
      <c r="A19" s="29">
        <v>13</v>
      </c>
      <c r="B19" s="8" t="s">
        <v>63</v>
      </c>
      <c r="C19" s="57"/>
      <c r="D19" s="28"/>
      <c r="E19" s="30"/>
      <c r="F19" s="32"/>
      <c r="G19" s="35">
        <v>127</v>
      </c>
      <c r="H19" s="32"/>
      <c r="I19" s="35"/>
      <c r="J19" s="32"/>
      <c r="K19" s="35"/>
      <c r="L19" s="32"/>
      <c r="M19" s="35"/>
      <c r="N19" s="32"/>
      <c r="O19" s="31"/>
      <c r="P19" s="28"/>
      <c r="Q19" s="33">
        <f>C19+E19+G19+I19+K19+M19+O19</f>
        <v>127</v>
      </c>
      <c r="R19" s="28"/>
    </row>
    <row r="20" spans="1:18" x14ac:dyDescent="0.3">
      <c r="B20" s="8"/>
      <c r="C20" s="58"/>
      <c r="D20" s="28"/>
      <c r="E20" s="30"/>
      <c r="F20" s="28"/>
      <c r="G20" s="35"/>
      <c r="H20" s="28"/>
      <c r="I20" s="35"/>
      <c r="J20" s="28"/>
      <c r="K20" s="35"/>
      <c r="L20" s="28"/>
      <c r="M20" s="35"/>
      <c r="N20" s="28"/>
      <c r="O20" s="31"/>
      <c r="P20" s="28"/>
      <c r="Q20" s="33">
        <f t="shared" ref="Q17:Q23" si="0">C20+E20+G20+I20+K20+M20+O20</f>
        <v>0</v>
      </c>
      <c r="R20" s="28"/>
    </row>
    <row r="21" spans="1:18" x14ac:dyDescent="0.3">
      <c r="B21" s="8"/>
      <c r="C21" s="35"/>
      <c r="D21" s="32"/>
      <c r="E21" s="30"/>
      <c r="F21" s="32"/>
      <c r="G21" s="35"/>
      <c r="H21" s="32"/>
      <c r="I21" s="35"/>
      <c r="J21" s="32"/>
      <c r="K21" s="35"/>
      <c r="L21" s="32"/>
      <c r="M21" s="35"/>
      <c r="N21" s="32"/>
      <c r="O21" s="31"/>
      <c r="P21" s="28"/>
      <c r="Q21" s="33">
        <f t="shared" si="0"/>
        <v>0</v>
      </c>
      <c r="R21" s="32"/>
    </row>
    <row r="22" spans="1:18" x14ac:dyDescent="0.3">
      <c r="B22" s="48"/>
      <c r="C22" s="48"/>
      <c r="D22" s="28"/>
      <c r="E22" s="30"/>
      <c r="F22" s="32"/>
      <c r="G22" s="35"/>
      <c r="H22" s="32"/>
      <c r="I22" s="35"/>
      <c r="J22" s="32"/>
      <c r="K22" s="35"/>
      <c r="L22" s="32"/>
      <c r="M22" s="35"/>
      <c r="N22" s="32"/>
      <c r="O22" s="31"/>
      <c r="P22" s="28"/>
      <c r="Q22" s="33">
        <f t="shared" si="0"/>
        <v>0</v>
      </c>
      <c r="R22" s="42"/>
    </row>
    <row r="23" spans="1:18" x14ac:dyDescent="0.3">
      <c r="B23" s="48"/>
      <c r="C23" s="48"/>
      <c r="D23" s="28"/>
      <c r="E23" s="30"/>
      <c r="F23" s="32"/>
      <c r="G23" s="35"/>
      <c r="H23" s="32"/>
      <c r="I23" s="35"/>
      <c r="J23" s="32"/>
      <c r="K23" s="35"/>
      <c r="L23" s="32"/>
      <c r="M23" s="35"/>
      <c r="N23" s="32"/>
      <c r="O23" s="31"/>
      <c r="P23" s="28"/>
      <c r="Q23" s="33">
        <f t="shared" si="0"/>
        <v>0</v>
      </c>
      <c r="R23" s="42"/>
    </row>
    <row r="24" spans="1:18" ht="15.6" x14ac:dyDescent="0.3">
      <c r="B24" s="8"/>
      <c r="C24" s="57"/>
      <c r="D24" s="28"/>
      <c r="E24" s="30"/>
      <c r="F24" s="32"/>
      <c r="G24" s="35"/>
      <c r="H24" s="32"/>
      <c r="I24" s="35"/>
      <c r="J24" s="32"/>
      <c r="K24" s="35"/>
      <c r="L24" s="32"/>
      <c r="M24" s="35"/>
      <c r="N24" s="32"/>
      <c r="O24" s="31"/>
      <c r="P24" s="28"/>
      <c r="Q24" s="33">
        <f>C24+E24+G24+I24+K24+M24+O24</f>
        <v>0</v>
      </c>
      <c r="R24" s="42"/>
    </row>
    <row r="25" spans="1:18" x14ac:dyDescent="0.3">
      <c r="B25" s="73"/>
      <c r="C25" s="73"/>
      <c r="D25" s="70"/>
      <c r="E25" s="69"/>
      <c r="F25" s="74"/>
      <c r="G25" s="71"/>
      <c r="H25" s="74"/>
      <c r="I25" s="71"/>
      <c r="J25" s="74"/>
      <c r="K25" s="71"/>
      <c r="L25" s="74"/>
      <c r="M25" s="71"/>
      <c r="N25" s="70"/>
      <c r="O25" s="75"/>
      <c r="P25" s="70"/>
      <c r="Q25" s="33"/>
      <c r="R25" s="76"/>
    </row>
    <row r="26" spans="1:18" ht="12.6" customHeight="1" x14ac:dyDescent="0.3">
      <c r="B26" s="48"/>
      <c r="C26" s="48"/>
      <c r="D26" s="28"/>
      <c r="E26" s="30"/>
      <c r="F26" s="32"/>
      <c r="G26" s="35"/>
      <c r="H26" s="32"/>
      <c r="I26" s="35"/>
      <c r="J26" s="32"/>
      <c r="K26" s="35"/>
      <c r="L26" s="32"/>
      <c r="M26" s="35"/>
      <c r="N26" s="32"/>
      <c r="O26" s="31"/>
      <c r="P26" s="28"/>
      <c r="Q26" s="33"/>
      <c r="R26" s="42"/>
    </row>
    <row r="29" spans="1:18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ht="15.6" x14ac:dyDescent="0.3">
      <c r="B30" s="52" t="s">
        <v>20</v>
      </c>
      <c r="C30" s="53" t="s">
        <v>37</v>
      </c>
      <c r="D30" s="53"/>
      <c r="E30" s="53" t="s">
        <v>38</v>
      </c>
      <c r="F30" s="53"/>
      <c r="G30" s="53" t="s">
        <v>39</v>
      </c>
      <c r="H30" s="53"/>
      <c r="I30" s="53" t="s">
        <v>40</v>
      </c>
      <c r="J30" s="53"/>
      <c r="K30" s="53" t="s">
        <v>41</v>
      </c>
      <c r="L30" s="53"/>
      <c r="M30" s="53" t="s">
        <v>42</v>
      </c>
      <c r="N30" s="54"/>
      <c r="O30" s="53" t="s">
        <v>43</v>
      </c>
      <c r="P30" s="10"/>
      <c r="Q30" s="11" t="s">
        <v>1</v>
      </c>
      <c r="R30" s="12" t="s">
        <v>2</v>
      </c>
    </row>
    <row r="31" spans="1:18" x14ac:dyDescent="0.3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5"/>
      <c r="P31" s="15"/>
      <c r="Q31" s="18" t="s">
        <v>4</v>
      </c>
      <c r="R31" s="9"/>
    </row>
    <row r="32" spans="1:18" x14ac:dyDescent="0.3">
      <c r="B32" s="19">
        <v>2024</v>
      </c>
      <c r="C32" s="15">
        <v>1</v>
      </c>
      <c r="D32" s="20"/>
      <c r="E32" s="20">
        <v>2</v>
      </c>
      <c r="F32" s="20"/>
      <c r="G32" s="20">
        <v>3</v>
      </c>
      <c r="H32" s="20"/>
      <c r="I32" s="15">
        <v>4</v>
      </c>
      <c r="J32" s="20"/>
      <c r="K32" s="15">
        <v>5</v>
      </c>
      <c r="L32" s="20"/>
      <c r="M32" s="15">
        <v>6</v>
      </c>
      <c r="N32" s="16"/>
      <c r="O32" s="20">
        <v>7</v>
      </c>
      <c r="P32" s="20"/>
      <c r="Q32" s="21" t="s">
        <v>5</v>
      </c>
      <c r="R32" s="22"/>
    </row>
    <row r="33" spans="1:18" x14ac:dyDescent="0.3">
      <c r="B33" s="23" t="s">
        <v>50</v>
      </c>
      <c r="C33" s="24" t="s">
        <v>12</v>
      </c>
      <c r="D33" s="24" t="s">
        <v>8</v>
      </c>
      <c r="E33" s="24" t="s">
        <v>12</v>
      </c>
      <c r="F33" s="24" t="s">
        <v>8</v>
      </c>
      <c r="G33" s="24" t="s">
        <v>12</v>
      </c>
      <c r="H33" s="24" t="s">
        <v>8</v>
      </c>
      <c r="I33" s="24" t="s">
        <v>12</v>
      </c>
      <c r="J33" s="15" t="s">
        <v>8</v>
      </c>
      <c r="K33" s="24" t="s">
        <v>12</v>
      </c>
      <c r="L33" s="15" t="s">
        <v>8</v>
      </c>
      <c r="M33" s="24" t="s">
        <v>12</v>
      </c>
      <c r="N33" s="25" t="s">
        <v>8</v>
      </c>
      <c r="O33" s="24" t="s">
        <v>12</v>
      </c>
      <c r="P33" s="15" t="s">
        <v>8</v>
      </c>
      <c r="Q33" s="26" t="s">
        <v>10</v>
      </c>
      <c r="R33" s="26" t="s">
        <v>11</v>
      </c>
    </row>
    <row r="34" spans="1:18" x14ac:dyDescent="0.3">
      <c r="A34" s="29">
        <v>1</v>
      </c>
      <c r="B34" s="8" t="s">
        <v>61</v>
      </c>
      <c r="C34" s="35"/>
      <c r="D34" s="32"/>
      <c r="E34" s="30">
        <v>142</v>
      </c>
      <c r="F34" s="32"/>
      <c r="G34" s="35">
        <v>142</v>
      </c>
      <c r="H34" s="28"/>
      <c r="I34" s="35"/>
      <c r="J34" s="28"/>
      <c r="K34" s="35"/>
      <c r="L34" s="28"/>
      <c r="M34" s="35"/>
      <c r="N34" s="32"/>
      <c r="O34" s="31"/>
      <c r="P34" s="28"/>
      <c r="Q34" s="33">
        <f>C34+E34+G34+I34+K34+M34+O34</f>
        <v>284</v>
      </c>
      <c r="R34" s="42"/>
    </row>
    <row r="36" spans="1:18" x14ac:dyDescent="0.3">
      <c r="A36" s="29">
        <v>2</v>
      </c>
      <c r="B36" s="8" t="s">
        <v>60</v>
      </c>
      <c r="C36" s="91"/>
      <c r="D36" s="28"/>
      <c r="E36" s="30">
        <v>106</v>
      </c>
      <c r="F36" s="32"/>
      <c r="G36" s="35"/>
      <c r="H36" s="32"/>
      <c r="I36" s="35"/>
      <c r="J36" s="92"/>
      <c r="K36" s="35"/>
      <c r="L36" s="28"/>
      <c r="M36" s="35"/>
      <c r="N36" s="32"/>
      <c r="O36" s="31"/>
      <c r="P36" s="28"/>
      <c r="Q36" s="33">
        <f>C36+E36+G36+I36+K36+M36+O36</f>
        <v>106</v>
      </c>
      <c r="R36" s="36"/>
    </row>
  </sheetData>
  <sortState xmlns:xlrd2="http://schemas.microsoft.com/office/spreadsheetml/2017/richdata2" ref="B14:Q19">
    <sortCondition ref="Q14:Q1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C3833-F1A5-4C74-94FB-C449755E2AC6}">
  <dimension ref="A1:BM27"/>
  <sheetViews>
    <sheetView zoomScale="78" zoomScaleNormal="78" workbookViewId="0">
      <selection activeCell="A9" sqref="A9"/>
    </sheetView>
  </sheetViews>
  <sheetFormatPr defaultRowHeight="14.4" x14ac:dyDescent="0.3"/>
  <cols>
    <col min="1" max="1" width="3.109375" style="29" customWidth="1"/>
    <col min="2" max="2" width="45.21875" style="37" customWidth="1"/>
    <col min="3" max="3" width="8" style="13" bestFit="1" customWidth="1"/>
    <col min="4" max="4" width="3.77734375" style="13" bestFit="1" customWidth="1"/>
    <col min="5" max="5" width="6.88671875" style="38" customWidth="1"/>
    <col min="6" max="6" width="3.88671875" style="13" customWidth="1"/>
    <col min="7" max="7" width="7.6640625" style="13" customWidth="1"/>
    <col min="8" max="8" width="3.88671875" style="13" customWidth="1"/>
    <col min="9" max="9" width="8.44140625" style="13" customWidth="1"/>
    <col min="10" max="10" width="3.88671875" style="13" customWidth="1"/>
    <col min="11" max="11" width="9.21875" style="13" customWidth="1"/>
    <col min="12" max="12" width="3.88671875" style="13" customWidth="1"/>
    <col min="13" max="13" width="7.5546875" style="13" customWidth="1"/>
    <col min="14" max="14" width="3.88671875" style="13" customWidth="1"/>
    <col min="15" max="15" width="6.77734375" style="13" customWidth="1"/>
    <col min="16" max="16" width="3.88671875" style="13" customWidth="1"/>
    <col min="17" max="17" width="7.44140625" style="13" customWidth="1"/>
    <col min="18" max="18" width="9.109375" style="13" customWidth="1"/>
    <col min="19" max="65" width="11.5546875" style="13" customWidth="1"/>
    <col min="66" max="104" width="11.5546875" customWidth="1"/>
    <col min="105" max="105" width="45.21875" customWidth="1"/>
    <col min="106" max="106" width="8.33203125" customWidth="1"/>
    <col min="107" max="108" width="4.44140625" customWidth="1"/>
    <col min="109" max="109" width="8.77734375" customWidth="1"/>
    <col min="110" max="111" width="4.44140625" customWidth="1"/>
    <col min="112" max="112" width="8.77734375" customWidth="1"/>
    <col min="113" max="114" width="4.44140625" customWidth="1"/>
    <col min="115" max="115" width="8.77734375" customWidth="1"/>
    <col min="116" max="117" width="4.44140625" customWidth="1"/>
    <col min="118" max="118" width="9.6640625" customWidth="1"/>
    <col min="119" max="119" width="5.33203125" customWidth="1"/>
    <col min="120" max="120" width="4.44140625" customWidth="1"/>
    <col min="121" max="121" width="8.77734375" customWidth="1"/>
    <col min="122" max="123" width="4.44140625" customWidth="1"/>
    <col min="124" max="124" width="7.21875" customWidth="1"/>
    <col min="125" max="126" width="4.77734375" customWidth="1"/>
    <col min="127" max="127" width="4.44140625" customWidth="1"/>
    <col min="128" max="128" width="7.44140625" customWidth="1"/>
    <col min="129" max="129" width="9.109375" customWidth="1"/>
    <col min="130" max="360" width="11.5546875" customWidth="1"/>
    <col min="361" max="361" width="45.21875" customWidth="1"/>
    <col min="362" max="362" width="8.33203125" customWidth="1"/>
    <col min="363" max="364" width="4.44140625" customWidth="1"/>
    <col min="365" max="365" width="8.77734375" customWidth="1"/>
    <col min="366" max="367" width="4.44140625" customWidth="1"/>
    <col min="368" max="368" width="8.77734375" customWidth="1"/>
    <col min="369" max="370" width="4.44140625" customWidth="1"/>
    <col min="371" max="371" width="8.77734375" customWidth="1"/>
    <col min="372" max="373" width="4.44140625" customWidth="1"/>
    <col min="374" max="374" width="9.6640625" customWidth="1"/>
    <col min="375" max="375" width="5.33203125" customWidth="1"/>
    <col min="376" max="376" width="4.44140625" customWidth="1"/>
    <col min="377" max="377" width="8.77734375" customWidth="1"/>
    <col min="378" max="379" width="4.44140625" customWidth="1"/>
    <col min="380" max="380" width="7.21875" customWidth="1"/>
    <col min="381" max="382" width="4.77734375" customWidth="1"/>
    <col min="383" max="383" width="4.44140625" customWidth="1"/>
    <col min="384" max="384" width="7.44140625" customWidth="1"/>
    <col min="385" max="385" width="9.109375" customWidth="1"/>
    <col min="386" max="616" width="11.5546875" customWidth="1"/>
    <col min="617" max="617" width="45.21875" customWidth="1"/>
    <col min="618" max="618" width="8.33203125" customWidth="1"/>
    <col min="619" max="620" width="4.44140625" customWidth="1"/>
    <col min="621" max="621" width="8.77734375" customWidth="1"/>
    <col min="622" max="623" width="4.44140625" customWidth="1"/>
    <col min="624" max="624" width="8.77734375" customWidth="1"/>
    <col min="625" max="626" width="4.44140625" customWidth="1"/>
    <col min="627" max="627" width="8.77734375" customWidth="1"/>
    <col min="628" max="629" width="4.44140625" customWidth="1"/>
    <col min="630" max="630" width="9.6640625" customWidth="1"/>
    <col min="631" max="631" width="5.33203125" customWidth="1"/>
    <col min="632" max="632" width="4.44140625" customWidth="1"/>
    <col min="633" max="633" width="8.77734375" customWidth="1"/>
    <col min="634" max="635" width="4.44140625" customWidth="1"/>
    <col min="636" max="636" width="7.21875" customWidth="1"/>
    <col min="637" max="638" width="4.77734375" customWidth="1"/>
    <col min="639" max="639" width="4.44140625" customWidth="1"/>
    <col min="640" max="640" width="7.44140625" customWidth="1"/>
    <col min="641" max="641" width="9.109375" customWidth="1"/>
    <col min="642" max="872" width="11.5546875" customWidth="1"/>
    <col min="873" max="873" width="45.21875" customWidth="1"/>
    <col min="874" max="874" width="8.33203125" customWidth="1"/>
    <col min="875" max="876" width="4.44140625" customWidth="1"/>
    <col min="877" max="877" width="8.77734375" customWidth="1"/>
    <col min="878" max="879" width="4.44140625" customWidth="1"/>
    <col min="880" max="880" width="8.77734375" customWidth="1"/>
    <col min="881" max="882" width="4.44140625" customWidth="1"/>
    <col min="883" max="883" width="8.77734375" customWidth="1"/>
    <col min="884" max="885" width="4.44140625" customWidth="1"/>
    <col min="886" max="886" width="9.6640625" customWidth="1"/>
    <col min="887" max="887" width="5.33203125" customWidth="1"/>
    <col min="888" max="888" width="4.44140625" customWidth="1"/>
    <col min="889" max="889" width="8.77734375" customWidth="1"/>
    <col min="890" max="891" width="4.44140625" customWidth="1"/>
    <col min="892" max="892" width="7.21875" customWidth="1"/>
    <col min="893" max="894" width="4.77734375" customWidth="1"/>
    <col min="895" max="895" width="4.44140625" customWidth="1"/>
    <col min="896" max="896" width="7.44140625" customWidth="1"/>
    <col min="897" max="897" width="9.109375" customWidth="1"/>
    <col min="898" max="901" width="11.5546875" customWidth="1"/>
    <col min="902" max="993" width="8.44140625" customWidth="1"/>
  </cols>
  <sheetData>
    <row r="1" spans="1:18" ht="15.6" x14ac:dyDescent="0.3">
      <c r="B1" s="52" t="s">
        <v>20</v>
      </c>
      <c r="C1" s="53" t="s">
        <v>37</v>
      </c>
      <c r="D1" s="53"/>
      <c r="E1" s="53" t="s">
        <v>38</v>
      </c>
      <c r="F1" s="53"/>
      <c r="G1" s="53" t="s">
        <v>39</v>
      </c>
      <c r="H1" s="53"/>
      <c r="I1" s="53" t="s">
        <v>40</v>
      </c>
      <c r="J1" s="53"/>
      <c r="K1" s="53" t="s">
        <v>41</v>
      </c>
      <c r="L1" s="53"/>
      <c r="M1" s="53" t="s">
        <v>42</v>
      </c>
      <c r="N1" s="54"/>
      <c r="O1" s="53" t="s">
        <v>43</v>
      </c>
      <c r="P1" s="10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8" t="s">
        <v>4</v>
      </c>
      <c r="R2" s="9"/>
    </row>
    <row r="3" spans="1:18" x14ac:dyDescent="0.3">
      <c r="B3" s="19">
        <v>2024</v>
      </c>
      <c r="C3" s="20">
        <v>1</v>
      </c>
      <c r="D3" s="20"/>
      <c r="E3" s="20">
        <v>2</v>
      </c>
      <c r="F3" s="20"/>
      <c r="G3" s="20">
        <v>3</v>
      </c>
      <c r="H3" s="20"/>
      <c r="I3" s="15">
        <v>4</v>
      </c>
      <c r="J3" s="20"/>
      <c r="K3" s="15">
        <v>5</v>
      </c>
      <c r="L3" s="20"/>
      <c r="M3" s="15">
        <v>6</v>
      </c>
      <c r="N3" s="16"/>
      <c r="O3" s="20">
        <v>7</v>
      </c>
      <c r="P3" s="20"/>
      <c r="Q3" s="21" t="s">
        <v>5</v>
      </c>
      <c r="R3" s="22"/>
    </row>
    <row r="4" spans="1:18" x14ac:dyDescent="0.3">
      <c r="B4" s="23" t="s">
        <v>51</v>
      </c>
      <c r="C4" s="24" t="s">
        <v>12</v>
      </c>
      <c r="D4" s="15" t="s">
        <v>8</v>
      </c>
      <c r="E4" s="24" t="s">
        <v>12</v>
      </c>
      <c r="F4" s="15" t="s">
        <v>8</v>
      </c>
      <c r="G4" s="24" t="s">
        <v>12</v>
      </c>
      <c r="H4" s="15" t="s">
        <v>8</v>
      </c>
      <c r="I4" s="24" t="s">
        <v>12</v>
      </c>
      <c r="J4" s="15" t="s">
        <v>8</v>
      </c>
      <c r="K4" s="24" t="s">
        <v>12</v>
      </c>
      <c r="L4" s="15" t="s">
        <v>8</v>
      </c>
      <c r="M4" s="24" t="s">
        <v>12</v>
      </c>
      <c r="N4" s="25" t="s">
        <v>8</v>
      </c>
      <c r="O4" s="24" t="s">
        <v>12</v>
      </c>
      <c r="P4" s="15" t="s">
        <v>8</v>
      </c>
      <c r="Q4" s="26" t="s">
        <v>10</v>
      </c>
      <c r="R4" s="26" t="s">
        <v>11</v>
      </c>
    </row>
    <row r="5" spans="1:18" x14ac:dyDescent="0.3">
      <c r="A5" s="29">
        <v>1</v>
      </c>
      <c r="B5" s="8" t="s">
        <v>14</v>
      </c>
      <c r="C5" s="30">
        <v>100</v>
      </c>
      <c r="D5" s="32"/>
      <c r="E5" s="30">
        <v>99</v>
      </c>
      <c r="F5" s="32"/>
      <c r="G5" s="35"/>
      <c r="H5" s="32"/>
      <c r="I5" s="35"/>
      <c r="J5" s="32"/>
      <c r="K5" s="35"/>
      <c r="L5" s="32"/>
      <c r="M5" s="35"/>
      <c r="N5" s="32"/>
      <c r="O5" s="31"/>
      <c r="P5" s="28"/>
      <c r="Q5" s="80">
        <f t="shared" ref="Q5:Q7" si="0">C5+G5+I5+M5+O5</f>
        <v>100</v>
      </c>
      <c r="R5" s="42"/>
    </row>
    <row r="6" spans="1:18" x14ac:dyDescent="0.3">
      <c r="Q6" s="80"/>
    </row>
    <row r="7" spans="1:18" x14ac:dyDescent="0.3">
      <c r="A7" s="29">
        <v>2</v>
      </c>
      <c r="B7" s="8" t="s">
        <v>33</v>
      </c>
      <c r="C7" s="58">
        <v>127</v>
      </c>
      <c r="D7" s="28"/>
      <c r="E7" s="67"/>
      <c r="F7" s="28"/>
      <c r="G7" s="35"/>
      <c r="H7" s="28"/>
      <c r="I7" s="35"/>
      <c r="J7" s="28"/>
      <c r="K7" s="35"/>
      <c r="L7" s="28"/>
      <c r="M7" s="35"/>
      <c r="N7" s="28"/>
      <c r="O7" s="64"/>
      <c r="P7" s="28"/>
      <c r="Q7" s="80">
        <f t="shared" si="0"/>
        <v>127</v>
      </c>
      <c r="R7" s="28"/>
    </row>
    <row r="8" spans="1:18" x14ac:dyDescent="0.3">
      <c r="A8" s="29">
        <v>3</v>
      </c>
      <c r="B8" s="8" t="s">
        <v>19</v>
      </c>
      <c r="C8" s="35">
        <v>97</v>
      </c>
      <c r="D8" s="28"/>
      <c r="E8" s="90"/>
      <c r="F8" s="28"/>
      <c r="G8" s="35"/>
      <c r="H8" s="28"/>
      <c r="I8" s="35"/>
      <c r="J8" s="28"/>
      <c r="K8" s="61"/>
      <c r="L8" s="28"/>
      <c r="M8" s="35"/>
      <c r="N8" s="28"/>
      <c r="O8" s="93"/>
      <c r="P8" s="28"/>
      <c r="Q8" s="80">
        <f>C8+G8+I8+M8+O8</f>
        <v>97</v>
      </c>
      <c r="R8" s="28"/>
    </row>
    <row r="9" spans="1:18" x14ac:dyDescent="0.3">
      <c r="B9" s="8"/>
      <c r="C9" s="8"/>
      <c r="D9" s="32"/>
      <c r="E9" s="30"/>
      <c r="F9" s="32"/>
      <c r="G9" s="35"/>
      <c r="H9" s="32"/>
      <c r="I9" s="35"/>
      <c r="J9" s="32"/>
      <c r="K9" s="35"/>
      <c r="L9" s="32"/>
      <c r="M9" s="35"/>
      <c r="N9" s="32"/>
      <c r="O9" s="31"/>
      <c r="P9" s="28"/>
      <c r="Q9" s="33"/>
      <c r="R9" s="42"/>
    </row>
    <row r="10" spans="1:18" x14ac:dyDescent="0.3">
      <c r="B10" s="8"/>
      <c r="C10" s="8"/>
      <c r="D10" s="32"/>
      <c r="E10" s="30"/>
      <c r="F10" s="28"/>
      <c r="G10" s="31"/>
      <c r="H10" s="28"/>
      <c r="I10" s="35"/>
      <c r="J10" s="28"/>
      <c r="K10" s="35"/>
      <c r="L10" s="28"/>
      <c r="M10" s="35"/>
      <c r="N10" s="28"/>
      <c r="O10" s="31"/>
      <c r="P10" s="28"/>
      <c r="Q10" s="33"/>
      <c r="R10" s="36"/>
    </row>
    <row r="11" spans="1:18" x14ac:dyDescent="0.3">
      <c r="B11" s="8"/>
      <c r="C11" s="8"/>
      <c r="D11" s="32"/>
      <c r="E11" s="30"/>
      <c r="F11" s="32"/>
      <c r="G11" s="35"/>
      <c r="H11" s="32"/>
      <c r="I11" s="35"/>
      <c r="J11" s="28"/>
      <c r="K11" s="35"/>
      <c r="L11" s="28"/>
      <c r="M11" s="35"/>
      <c r="N11" s="28"/>
      <c r="O11" s="31"/>
      <c r="P11" s="28"/>
      <c r="Q11" s="33"/>
      <c r="R11" s="36"/>
    </row>
    <row r="12" spans="1:18" x14ac:dyDescent="0.3">
      <c r="B12" s="8"/>
      <c r="C12" s="8"/>
      <c r="D12" s="32"/>
      <c r="E12" s="30"/>
      <c r="F12" s="32"/>
      <c r="G12" s="35"/>
      <c r="H12" s="28"/>
      <c r="I12" s="35"/>
      <c r="J12" s="28"/>
      <c r="K12" s="35"/>
      <c r="L12" s="28"/>
      <c r="M12" s="35"/>
      <c r="N12" s="32"/>
      <c r="O12" s="31"/>
      <c r="P12" s="28"/>
      <c r="Q12" s="33"/>
      <c r="R12" s="36"/>
    </row>
    <row r="13" spans="1:18" x14ac:dyDescent="0.3">
      <c r="B13" s="8"/>
      <c r="C13" s="8"/>
      <c r="D13" s="32"/>
      <c r="E13" s="30"/>
      <c r="F13" s="28"/>
      <c r="G13" s="31"/>
      <c r="H13" s="28"/>
      <c r="I13" s="35"/>
      <c r="J13" s="28"/>
      <c r="K13" s="35"/>
      <c r="L13" s="28"/>
      <c r="M13" s="35"/>
      <c r="N13" s="32"/>
      <c r="O13" s="31"/>
      <c r="P13" s="28"/>
      <c r="Q13" s="33"/>
      <c r="R13" s="42"/>
    </row>
    <row r="14" spans="1:18" x14ac:dyDescent="0.3">
      <c r="B14" s="8"/>
      <c r="C14" s="8"/>
      <c r="D14" s="32"/>
      <c r="E14" s="35"/>
      <c r="F14" s="43"/>
      <c r="G14" s="35"/>
      <c r="H14" s="28"/>
      <c r="I14" s="35"/>
      <c r="J14" s="32"/>
      <c r="K14" s="35"/>
      <c r="L14" s="32"/>
      <c r="M14" s="35"/>
      <c r="N14" s="28"/>
      <c r="O14" s="31"/>
      <c r="P14" s="28"/>
      <c r="Q14" s="33"/>
      <c r="R14" s="42"/>
    </row>
    <row r="18" spans="2:18" ht="15.6" x14ac:dyDescent="0.3">
      <c r="B18" s="52" t="s">
        <v>20</v>
      </c>
      <c r="C18" s="53" t="s">
        <v>37</v>
      </c>
      <c r="D18" s="53"/>
      <c r="E18" s="53" t="s">
        <v>38</v>
      </c>
      <c r="F18" s="53"/>
      <c r="G18" s="53" t="s">
        <v>39</v>
      </c>
      <c r="H18" s="53"/>
      <c r="I18" s="53" t="s">
        <v>40</v>
      </c>
      <c r="J18" s="53"/>
      <c r="K18" s="53" t="s">
        <v>41</v>
      </c>
      <c r="L18" s="53"/>
      <c r="M18" s="53" t="s">
        <v>42</v>
      </c>
      <c r="N18" s="54"/>
      <c r="O18" s="53" t="s">
        <v>43</v>
      </c>
      <c r="P18" s="47"/>
      <c r="Q18" s="11" t="s">
        <v>1</v>
      </c>
      <c r="R18" s="12" t="s">
        <v>2</v>
      </c>
    </row>
    <row r="19" spans="2:18" x14ac:dyDescent="0.3"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  <c r="O19" s="15"/>
      <c r="P19" s="15"/>
      <c r="Q19" s="18" t="s">
        <v>4</v>
      </c>
      <c r="R19" s="9"/>
    </row>
    <row r="20" spans="2:18" x14ac:dyDescent="0.3">
      <c r="B20" s="19">
        <v>2024</v>
      </c>
      <c r="C20" s="20">
        <v>1</v>
      </c>
      <c r="D20" s="20"/>
      <c r="E20" s="20">
        <v>2</v>
      </c>
      <c r="F20" s="20"/>
      <c r="G20" s="20">
        <v>3</v>
      </c>
      <c r="H20" s="20"/>
      <c r="I20" s="15">
        <v>4</v>
      </c>
      <c r="J20" s="20"/>
      <c r="K20" s="15">
        <v>5</v>
      </c>
      <c r="L20" s="20"/>
      <c r="M20" s="15">
        <v>6</v>
      </c>
      <c r="N20" s="16"/>
      <c r="O20" s="20">
        <v>7</v>
      </c>
      <c r="P20" s="20"/>
      <c r="Q20" s="21" t="s">
        <v>5</v>
      </c>
      <c r="R20" s="22"/>
    </row>
    <row r="21" spans="2:18" x14ac:dyDescent="0.3">
      <c r="B21" s="23" t="s">
        <v>52</v>
      </c>
      <c r="C21" s="24" t="s">
        <v>12</v>
      </c>
      <c r="D21" s="15" t="s">
        <v>8</v>
      </c>
      <c r="E21" s="24" t="s">
        <v>12</v>
      </c>
      <c r="F21" s="15" t="s">
        <v>8</v>
      </c>
      <c r="G21" s="24" t="s">
        <v>12</v>
      </c>
      <c r="H21" s="15" t="s">
        <v>8</v>
      </c>
      <c r="I21" s="24" t="s">
        <v>12</v>
      </c>
      <c r="J21" s="15" t="s">
        <v>8</v>
      </c>
      <c r="K21" s="24" t="s">
        <v>12</v>
      </c>
      <c r="L21" s="15" t="s">
        <v>8</v>
      </c>
      <c r="M21" s="24" t="s">
        <v>12</v>
      </c>
      <c r="N21" s="25" t="s">
        <v>8</v>
      </c>
      <c r="O21" s="24" t="s">
        <v>12</v>
      </c>
      <c r="P21" s="15" t="s">
        <v>8</v>
      </c>
      <c r="Q21" s="26" t="s">
        <v>10</v>
      </c>
      <c r="R21" s="26" t="s">
        <v>11</v>
      </c>
    </row>
    <row r="22" spans="2:18" x14ac:dyDescent="0.3">
      <c r="B22" s="8"/>
      <c r="C22" s="27"/>
      <c r="D22" s="28"/>
      <c r="E22" s="30"/>
      <c r="F22" s="28"/>
      <c r="G22" s="35"/>
      <c r="H22" s="28"/>
      <c r="I22" s="35"/>
      <c r="J22" s="32"/>
      <c r="K22" s="35"/>
      <c r="L22" s="32"/>
      <c r="M22" s="35"/>
      <c r="N22" s="32"/>
      <c r="O22" s="31"/>
      <c r="P22" s="28"/>
      <c r="Q22" s="33"/>
      <c r="R22" s="28"/>
    </row>
    <row r="23" spans="2:18" x14ac:dyDescent="0.3">
      <c r="B23" s="8"/>
      <c r="C23" s="27"/>
      <c r="D23" s="28"/>
      <c r="E23" s="30"/>
      <c r="F23" s="28"/>
      <c r="G23" s="35"/>
      <c r="H23" s="28"/>
      <c r="I23" s="35"/>
      <c r="J23" s="32"/>
      <c r="K23" s="35"/>
      <c r="L23" s="32"/>
      <c r="M23" s="35"/>
      <c r="N23" s="32"/>
      <c r="O23" s="31"/>
      <c r="P23" s="28"/>
      <c r="Q23" s="33"/>
      <c r="R23" s="28"/>
    </row>
    <row r="24" spans="2:18" x14ac:dyDescent="0.3">
      <c r="B24" s="8"/>
      <c r="C24" s="27"/>
      <c r="D24" s="32"/>
      <c r="E24" s="30"/>
      <c r="F24" s="32"/>
      <c r="G24" s="35"/>
      <c r="H24" s="32"/>
      <c r="I24" s="35"/>
      <c r="J24" s="32"/>
      <c r="K24" s="35"/>
      <c r="L24" s="32"/>
      <c r="M24" s="35"/>
      <c r="N24" s="32"/>
      <c r="O24" s="31"/>
      <c r="P24" s="28"/>
      <c r="Q24" s="33"/>
      <c r="R24" s="42"/>
    </row>
    <row r="25" spans="2:18" x14ac:dyDescent="0.3">
      <c r="B25" s="8"/>
      <c r="C25" s="27"/>
      <c r="D25" s="32"/>
      <c r="E25" s="30"/>
      <c r="F25" s="32"/>
      <c r="G25" s="35"/>
      <c r="H25" s="32"/>
      <c r="I25" s="35"/>
      <c r="J25" s="32"/>
      <c r="K25" s="35"/>
      <c r="L25" s="32"/>
      <c r="M25" s="35"/>
      <c r="N25" s="32"/>
      <c r="O25" s="31"/>
      <c r="P25" s="28"/>
      <c r="Q25" s="33"/>
      <c r="R25" s="42"/>
    </row>
    <row r="26" spans="2:18" x14ac:dyDescent="0.3">
      <c r="B26" s="8"/>
      <c r="C26" s="27"/>
      <c r="D26" s="32"/>
      <c r="E26" s="30"/>
      <c r="F26" s="32"/>
      <c r="G26" s="35"/>
      <c r="H26" s="32"/>
      <c r="I26" s="35"/>
      <c r="J26" s="32"/>
      <c r="K26" s="35"/>
      <c r="L26" s="28"/>
      <c r="M26" s="35"/>
      <c r="N26" s="32"/>
      <c r="O26" s="31"/>
      <c r="P26" s="28"/>
      <c r="Q26" s="33"/>
      <c r="R26" s="42"/>
    </row>
    <row r="27" spans="2:18" x14ac:dyDescent="0.3">
      <c r="B27" s="8"/>
      <c r="C27" s="27"/>
      <c r="D27" s="32"/>
      <c r="E27" s="30"/>
      <c r="F27" s="28"/>
      <c r="G27" s="35"/>
      <c r="H27" s="28"/>
      <c r="I27" s="35"/>
      <c r="J27" s="28"/>
      <c r="K27" s="35"/>
      <c r="L27" s="28"/>
      <c r="M27" s="35"/>
      <c r="N27" s="32"/>
      <c r="O27" s="31"/>
      <c r="P27" s="28"/>
      <c r="Q27" s="33"/>
      <c r="R27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D3BC-CA22-45FE-8641-E982B123670A}">
  <dimension ref="A1:BL81"/>
  <sheetViews>
    <sheetView topLeftCell="A4" zoomScale="73" zoomScaleNormal="73" workbookViewId="0">
      <selection activeCell="A33" sqref="A33"/>
    </sheetView>
  </sheetViews>
  <sheetFormatPr defaultRowHeight="14.4" x14ac:dyDescent="0.3"/>
  <cols>
    <col min="1" max="1" width="3" bestFit="1" customWidth="1"/>
    <col min="2" max="2" width="30.109375" style="37" customWidth="1"/>
    <col min="3" max="3" width="8" style="38" bestFit="1" customWidth="1"/>
    <col min="4" max="4" width="3.88671875" style="13" bestFit="1" customWidth="1"/>
    <col min="5" max="5" width="8" style="13" bestFit="1" customWidth="1"/>
    <col min="6" max="6" width="3.88671875" style="13" bestFit="1" customWidth="1"/>
    <col min="7" max="7" width="8" style="13" bestFit="1" customWidth="1"/>
    <col min="8" max="8" width="3.88671875" style="13" bestFit="1" customWidth="1"/>
    <col min="9" max="9" width="8" style="13" bestFit="1" customWidth="1"/>
    <col min="10" max="10" width="3.88671875" style="13" bestFit="1" customWidth="1"/>
    <col min="11" max="11" width="8" style="13" bestFit="1" customWidth="1"/>
    <col min="12" max="12" width="3.88671875" style="13" bestFit="1" customWidth="1"/>
    <col min="13" max="13" width="8" style="13" bestFit="1" customWidth="1"/>
    <col min="14" max="14" width="3.88671875" style="13" bestFit="1" customWidth="1"/>
    <col min="15" max="15" width="8" style="13" bestFit="1" customWidth="1"/>
    <col min="16" max="16" width="3.88671875" style="13" bestFit="1" customWidth="1"/>
    <col min="17" max="17" width="7.21875" style="13" bestFit="1" customWidth="1"/>
    <col min="18" max="18" width="8.21875" style="13" bestFit="1" customWidth="1"/>
    <col min="19" max="38" width="11.5546875" style="13" customWidth="1"/>
    <col min="39" max="77" width="11.5546875" customWidth="1"/>
    <col min="78" max="78" width="45.21875" customWidth="1"/>
    <col min="79" max="79" width="8.33203125" customWidth="1"/>
    <col min="80" max="81" width="4.44140625" customWidth="1"/>
    <col min="82" max="82" width="8.77734375" customWidth="1"/>
    <col min="83" max="84" width="4.44140625" customWidth="1"/>
    <col min="85" max="85" width="8.77734375" customWidth="1"/>
    <col min="86" max="87" width="4.44140625" customWidth="1"/>
    <col min="88" max="88" width="8.77734375" customWidth="1"/>
    <col min="89" max="90" width="4.44140625" customWidth="1"/>
    <col min="91" max="91" width="9.6640625" customWidth="1"/>
    <col min="92" max="92" width="5.33203125" customWidth="1"/>
    <col min="93" max="93" width="4.44140625" customWidth="1"/>
    <col min="94" max="94" width="8.77734375" customWidth="1"/>
    <col min="95" max="96" width="4.44140625" customWidth="1"/>
    <col min="97" max="97" width="7.21875" customWidth="1"/>
    <col min="98" max="99" width="4.77734375" customWidth="1"/>
    <col min="100" max="100" width="4.44140625" customWidth="1"/>
    <col min="101" max="101" width="7.44140625" customWidth="1"/>
    <col min="102" max="102" width="9.109375" customWidth="1"/>
    <col min="103" max="333" width="11.5546875" customWidth="1"/>
    <col min="334" max="334" width="45.21875" customWidth="1"/>
    <col min="335" max="335" width="8.33203125" customWidth="1"/>
    <col min="336" max="337" width="4.44140625" customWidth="1"/>
    <col min="338" max="338" width="8.77734375" customWidth="1"/>
    <col min="339" max="340" width="4.44140625" customWidth="1"/>
    <col min="341" max="341" width="8.77734375" customWidth="1"/>
    <col min="342" max="343" width="4.44140625" customWidth="1"/>
    <col min="344" max="344" width="8.77734375" customWidth="1"/>
    <col min="345" max="346" width="4.44140625" customWidth="1"/>
    <col min="347" max="347" width="9.6640625" customWidth="1"/>
    <col min="348" max="348" width="5.33203125" customWidth="1"/>
    <col min="349" max="349" width="4.44140625" customWidth="1"/>
    <col min="350" max="350" width="8.77734375" customWidth="1"/>
    <col min="351" max="352" width="4.44140625" customWidth="1"/>
    <col min="353" max="353" width="7.21875" customWidth="1"/>
    <col min="354" max="355" width="4.77734375" customWidth="1"/>
    <col min="356" max="356" width="4.44140625" customWidth="1"/>
    <col min="357" max="357" width="7.44140625" customWidth="1"/>
    <col min="358" max="358" width="9.109375" customWidth="1"/>
    <col min="359" max="589" width="11.5546875" customWidth="1"/>
    <col min="590" max="590" width="45.21875" customWidth="1"/>
    <col min="591" max="591" width="8.33203125" customWidth="1"/>
    <col min="592" max="593" width="4.44140625" customWidth="1"/>
    <col min="594" max="594" width="8.77734375" customWidth="1"/>
    <col min="595" max="596" width="4.44140625" customWidth="1"/>
    <col min="597" max="597" width="8.77734375" customWidth="1"/>
    <col min="598" max="599" width="4.44140625" customWidth="1"/>
    <col min="600" max="600" width="8.77734375" customWidth="1"/>
    <col min="601" max="602" width="4.44140625" customWidth="1"/>
    <col min="603" max="603" width="9.6640625" customWidth="1"/>
    <col min="604" max="604" width="5.33203125" customWidth="1"/>
    <col min="605" max="605" width="4.44140625" customWidth="1"/>
    <col min="606" max="606" width="8.77734375" customWidth="1"/>
    <col min="607" max="608" width="4.44140625" customWidth="1"/>
    <col min="609" max="609" width="7.21875" customWidth="1"/>
    <col min="610" max="611" width="4.77734375" customWidth="1"/>
    <col min="612" max="612" width="4.44140625" customWidth="1"/>
    <col min="613" max="613" width="7.44140625" customWidth="1"/>
    <col min="614" max="614" width="9.109375" customWidth="1"/>
    <col min="615" max="845" width="11.5546875" customWidth="1"/>
    <col min="846" max="846" width="45.21875" customWidth="1"/>
    <col min="847" max="847" width="8.33203125" customWidth="1"/>
    <col min="848" max="849" width="4.44140625" customWidth="1"/>
    <col min="850" max="850" width="8.77734375" customWidth="1"/>
    <col min="851" max="852" width="4.44140625" customWidth="1"/>
    <col min="853" max="853" width="8.77734375" customWidth="1"/>
    <col min="854" max="855" width="4.44140625" customWidth="1"/>
    <col min="856" max="856" width="8.77734375" customWidth="1"/>
    <col min="857" max="858" width="4.44140625" customWidth="1"/>
    <col min="859" max="859" width="9.6640625" customWidth="1"/>
    <col min="860" max="860" width="5.33203125" customWidth="1"/>
    <col min="861" max="861" width="4.44140625" customWidth="1"/>
    <col min="862" max="862" width="8.77734375" customWidth="1"/>
    <col min="863" max="864" width="4.44140625" customWidth="1"/>
    <col min="865" max="865" width="7.21875" customWidth="1"/>
    <col min="866" max="867" width="4.77734375" customWidth="1"/>
    <col min="868" max="868" width="4.44140625" customWidth="1"/>
    <col min="869" max="869" width="7.44140625" customWidth="1"/>
    <col min="870" max="870" width="9.109375" customWidth="1"/>
    <col min="871" max="874" width="11.5546875" customWidth="1"/>
    <col min="875" max="966" width="8.44140625" customWidth="1"/>
  </cols>
  <sheetData>
    <row r="1" spans="1:18" ht="15.6" x14ac:dyDescent="0.3">
      <c r="B1" s="1" t="s">
        <v>20</v>
      </c>
      <c r="C1" s="53" t="s">
        <v>37</v>
      </c>
      <c r="D1" s="53"/>
      <c r="E1" s="53" t="s">
        <v>38</v>
      </c>
      <c r="F1" s="53"/>
      <c r="G1" s="53" t="s">
        <v>39</v>
      </c>
      <c r="H1" s="53"/>
      <c r="I1" s="53" t="s">
        <v>40</v>
      </c>
      <c r="J1" s="53"/>
      <c r="K1" s="53" t="s">
        <v>41</v>
      </c>
      <c r="L1" s="53"/>
      <c r="M1" s="53" t="s">
        <v>42</v>
      </c>
      <c r="N1" s="54"/>
      <c r="O1" s="53" t="s">
        <v>43</v>
      </c>
      <c r="P1" s="49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6"/>
      <c r="M2" s="15"/>
      <c r="N2" s="15"/>
      <c r="O2" s="16"/>
      <c r="P2" s="16"/>
      <c r="Q2" s="18" t="s">
        <v>4</v>
      </c>
      <c r="R2" s="9"/>
    </row>
    <row r="3" spans="1:18" x14ac:dyDescent="0.3">
      <c r="B3" s="19">
        <v>2024</v>
      </c>
      <c r="C3" s="20">
        <v>1</v>
      </c>
      <c r="D3" s="20"/>
      <c r="E3" s="20">
        <v>2</v>
      </c>
      <c r="F3" s="20"/>
      <c r="G3" s="20">
        <v>2</v>
      </c>
      <c r="H3" s="20"/>
      <c r="I3" s="20">
        <v>4</v>
      </c>
      <c r="J3" s="20"/>
      <c r="K3" s="20">
        <v>5</v>
      </c>
      <c r="L3" s="16"/>
      <c r="M3" s="20">
        <v>6</v>
      </c>
      <c r="N3" s="20"/>
      <c r="O3" s="16">
        <v>7</v>
      </c>
      <c r="P3" s="16"/>
      <c r="Q3" s="21" t="s">
        <v>5</v>
      </c>
      <c r="R3" s="22"/>
    </row>
    <row r="4" spans="1:18" x14ac:dyDescent="0.3">
      <c r="B4" s="65" t="s">
        <v>6</v>
      </c>
      <c r="C4" s="24" t="s">
        <v>13</v>
      </c>
      <c r="D4" s="15" t="s">
        <v>8</v>
      </c>
      <c r="E4" s="24" t="s">
        <v>13</v>
      </c>
      <c r="F4" s="15" t="s">
        <v>8</v>
      </c>
      <c r="G4" s="24" t="s">
        <v>13</v>
      </c>
      <c r="H4" s="15" t="s">
        <v>8</v>
      </c>
      <c r="I4" s="24" t="s">
        <v>13</v>
      </c>
      <c r="J4" s="15" t="s">
        <v>8</v>
      </c>
      <c r="K4" s="24" t="s">
        <v>13</v>
      </c>
      <c r="L4" s="25" t="s">
        <v>8</v>
      </c>
      <c r="M4" s="24" t="s">
        <v>13</v>
      </c>
      <c r="N4" s="15" t="s">
        <v>8</v>
      </c>
      <c r="O4" s="24" t="s">
        <v>13</v>
      </c>
      <c r="P4" s="15" t="s">
        <v>8</v>
      </c>
      <c r="Q4" s="26" t="s">
        <v>10</v>
      </c>
      <c r="R4" s="26" t="s">
        <v>11</v>
      </c>
    </row>
    <row r="5" spans="1:18" x14ac:dyDescent="0.3">
      <c r="A5" s="29">
        <v>1</v>
      </c>
      <c r="B5" s="8" t="s">
        <v>45</v>
      </c>
      <c r="C5" s="32">
        <v>80</v>
      </c>
      <c r="D5" s="32"/>
      <c r="E5" s="32">
        <v>77</v>
      </c>
      <c r="F5" s="32"/>
      <c r="G5" s="32">
        <v>76</v>
      </c>
      <c r="H5" s="32"/>
      <c r="I5" s="32"/>
      <c r="J5" s="32"/>
      <c r="K5" s="32"/>
      <c r="L5" s="32"/>
      <c r="M5" s="44"/>
      <c r="N5" s="44"/>
      <c r="O5" s="87"/>
      <c r="P5" s="87"/>
      <c r="Q5" s="80">
        <f>C5+E5+G5+I5+K5+M5+O5</f>
        <v>233</v>
      </c>
      <c r="R5" s="32"/>
    </row>
    <row r="6" spans="1:18" x14ac:dyDescent="0.3">
      <c r="A6" s="29"/>
    </row>
    <row r="7" spans="1:18" x14ac:dyDescent="0.3">
      <c r="A7" s="29">
        <v>2</v>
      </c>
      <c r="B7" s="8" t="s">
        <v>48</v>
      </c>
      <c r="C7" s="32">
        <v>75</v>
      </c>
      <c r="D7" s="32"/>
      <c r="E7" s="32"/>
      <c r="F7" s="32"/>
      <c r="G7" s="32"/>
      <c r="H7" s="32"/>
      <c r="I7" s="32"/>
      <c r="J7" s="32"/>
      <c r="K7" s="80"/>
      <c r="L7" s="32"/>
      <c r="M7" s="32"/>
      <c r="N7" s="32"/>
      <c r="O7" s="80"/>
      <c r="P7" s="80"/>
      <c r="Q7" s="80">
        <f>C7+E7+G7+I7+K7+M7+O7</f>
        <v>75</v>
      </c>
      <c r="R7" s="28"/>
    </row>
    <row r="8" spans="1:18" x14ac:dyDescent="0.3">
      <c r="A8" s="29">
        <v>3</v>
      </c>
      <c r="B8" s="8" t="s">
        <v>44</v>
      </c>
      <c r="C8" s="32">
        <v>78</v>
      </c>
      <c r="D8" s="32"/>
      <c r="E8" s="32"/>
      <c r="F8" s="32"/>
      <c r="G8" s="32"/>
      <c r="H8" s="32"/>
      <c r="I8" s="32"/>
      <c r="J8" s="32"/>
      <c r="K8" s="32"/>
      <c r="L8" s="32"/>
      <c r="M8" s="44"/>
      <c r="N8" s="44"/>
      <c r="O8" s="87"/>
      <c r="P8" s="87"/>
      <c r="Q8" s="80">
        <f>C8+E8+G8+I8+K8+M8+O8</f>
        <v>78</v>
      </c>
      <c r="R8" s="32"/>
    </row>
    <row r="9" spans="1:18" x14ac:dyDescent="0.3">
      <c r="A9" s="29">
        <v>4</v>
      </c>
      <c r="B9" s="8" t="s">
        <v>55</v>
      </c>
      <c r="C9" s="32"/>
      <c r="D9" s="32"/>
      <c r="E9" s="32">
        <v>80</v>
      </c>
      <c r="F9" s="32"/>
      <c r="G9" s="32"/>
      <c r="H9" s="32"/>
      <c r="I9" s="32"/>
      <c r="J9" s="32"/>
      <c r="K9" s="32"/>
      <c r="L9" s="32"/>
      <c r="M9" s="44"/>
      <c r="N9" s="44"/>
      <c r="O9" s="87"/>
      <c r="P9" s="87"/>
      <c r="Q9" s="80">
        <f t="shared" ref="Q9" si="0">C9+E9+G9+I9+K9+M9+O9</f>
        <v>80</v>
      </c>
      <c r="R9" s="32"/>
    </row>
    <row r="10" spans="1:18" x14ac:dyDescent="0.3">
      <c r="A10" s="29"/>
      <c r="B10" s="8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80"/>
      <c r="P10" s="80"/>
      <c r="Q10" s="33"/>
      <c r="R10" s="28"/>
    </row>
    <row r="11" spans="1:18" x14ac:dyDescent="0.3">
      <c r="A11" s="29"/>
      <c r="B11" s="8"/>
      <c r="C11" s="8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80"/>
      <c r="P11" s="80"/>
      <c r="Q11" s="33"/>
      <c r="R11" s="28"/>
    </row>
    <row r="12" spans="1:18" x14ac:dyDescent="0.3">
      <c r="A12" s="29"/>
      <c r="B12" s="56"/>
      <c r="C12" s="8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80"/>
      <c r="P12" s="80"/>
      <c r="Q12" s="33"/>
      <c r="R12" s="32"/>
    </row>
    <row r="13" spans="1:18" x14ac:dyDescent="0.3">
      <c r="A13" s="29"/>
      <c r="B13" s="8"/>
      <c r="C13" s="8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80"/>
      <c r="P13" s="80"/>
      <c r="Q13" s="33"/>
      <c r="R13" s="32"/>
    </row>
    <row r="14" spans="1:18" x14ac:dyDescent="0.3">
      <c r="A14" s="29"/>
      <c r="B14" s="8"/>
      <c r="C14" s="81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80"/>
      <c r="P14" s="80"/>
      <c r="Q14" s="33"/>
      <c r="R14" s="32"/>
    </row>
    <row r="15" spans="1:18" x14ac:dyDescent="0.3">
      <c r="A15" s="29"/>
      <c r="B15" s="56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80"/>
      <c r="P15" s="80"/>
      <c r="Q15" s="33"/>
      <c r="R15" s="32"/>
    </row>
    <row r="16" spans="1:18" x14ac:dyDescent="0.3">
      <c r="A16" s="29"/>
      <c r="B16" s="8"/>
      <c r="C16" s="8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80"/>
      <c r="P16" s="80"/>
      <c r="Q16" s="33"/>
      <c r="R16" s="32"/>
    </row>
    <row r="17" spans="1:18" x14ac:dyDescent="0.3">
      <c r="A17" s="29"/>
      <c r="B17" s="8"/>
      <c r="C17" s="8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80"/>
      <c r="P17" s="80"/>
      <c r="Q17" s="33"/>
      <c r="R17" s="32"/>
    </row>
    <row r="18" spans="1:18" x14ac:dyDescent="0.3">
      <c r="A18" s="29"/>
      <c r="B18" s="56"/>
      <c r="C18" s="81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80"/>
      <c r="P18" s="80"/>
      <c r="Q18" s="33"/>
      <c r="R18" s="32"/>
    </row>
    <row r="19" spans="1:18" x14ac:dyDescent="0.3">
      <c r="A19" s="29"/>
    </row>
    <row r="20" spans="1:18" x14ac:dyDescent="0.3">
      <c r="A20" s="29"/>
    </row>
    <row r="21" spans="1:18" x14ac:dyDescent="0.3">
      <c r="A21" s="29"/>
    </row>
    <row r="23" spans="1:18" ht="15.6" x14ac:dyDescent="0.3">
      <c r="B23" s="1" t="s">
        <v>20</v>
      </c>
      <c r="C23" s="53" t="s">
        <v>37</v>
      </c>
      <c r="D23" s="53"/>
      <c r="E23" s="53" t="s">
        <v>38</v>
      </c>
      <c r="F23" s="53"/>
      <c r="G23" s="53" t="s">
        <v>39</v>
      </c>
      <c r="H23" s="53"/>
      <c r="I23" s="53" t="s">
        <v>40</v>
      </c>
      <c r="J23" s="53"/>
      <c r="K23" s="53" t="s">
        <v>41</v>
      </c>
      <c r="L23" s="53"/>
      <c r="M23" s="53" t="s">
        <v>42</v>
      </c>
      <c r="N23" s="54"/>
      <c r="O23" s="53" t="s">
        <v>43</v>
      </c>
      <c r="P23" s="49"/>
      <c r="Q23" s="11" t="s">
        <v>1</v>
      </c>
      <c r="R23" s="12" t="s">
        <v>2</v>
      </c>
    </row>
    <row r="24" spans="1:18" x14ac:dyDescent="0.3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6"/>
      <c r="M24" s="15"/>
      <c r="N24" s="15"/>
      <c r="O24" s="16"/>
      <c r="P24" s="16"/>
      <c r="Q24" s="18" t="s">
        <v>4</v>
      </c>
      <c r="R24" s="9"/>
    </row>
    <row r="25" spans="1:18" x14ac:dyDescent="0.3">
      <c r="B25" s="19">
        <v>2024</v>
      </c>
      <c r="C25" s="20">
        <v>1</v>
      </c>
      <c r="D25" s="20"/>
      <c r="E25" s="20">
        <v>2</v>
      </c>
      <c r="F25" s="20"/>
      <c r="G25" s="20">
        <v>2</v>
      </c>
      <c r="H25" s="20"/>
      <c r="I25" s="20">
        <v>4</v>
      </c>
      <c r="J25" s="20"/>
      <c r="K25" s="20">
        <v>5</v>
      </c>
      <c r="L25" s="16"/>
      <c r="M25" s="20">
        <v>6</v>
      </c>
      <c r="N25" s="20"/>
      <c r="O25" s="16">
        <v>7</v>
      </c>
      <c r="P25" s="16"/>
      <c r="Q25" s="21" t="s">
        <v>5</v>
      </c>
      <c r="R25" s="22"/>
    </row>
    <row r="26" spans="1:18" x14ac:dyDescent="0.3">
      <c r="B26" s="65" t="s">
        <v>16</v>
      </c>
      <c r="C26" s="24" t="s">
        <v>13</v>
      </c>
      <c r="D26" s="24" t="s">
        <v>8</v>
      </c>
      <c r="E26" s="24" t="s">
        <v>13</v>
      </c>
      <c r="F26" s="24" t="s">
        <v>8</v>
      </c>
      <c r="G26" s="24" t="s">
        <v>13</v>
      </c>
      <c r="H26" s="24" t="s">
        <v>8</v>
      </c>
      <c r="I26" s="24" t="s">
        <v>13</v>
      </c>
      <c r="J26" s="24" t="s">
        <v>8</v>
      </c>
      <c r="K26" s="24" t="s">
        <v>13</v>
      </c>
      <c r="L26" s="95" t="s">
        <v>8</v>
      </c>
      <c r="M26" s="24" t="s">
        <v>13</v>
      </c>
      <c r="N26" s="24" t="s">
        <v>8</v>
      </c>
      <c r="O26" s="24" t="s">
        <v>13</v>
      </c>
      <c r="P26" s="24" t="s">
        <v>8</v>
      </c>
      <c r="Q26" s="96" t="s">
        <v>10</v>
      </c>
      <c r="R26" s="96" t="s">
        <v>11</v>
      </c>
    </row>
    <row r="27" spans="1:18" ht="15.6" x14ac:dyDescent="0.3">
      <c r="A27">
        <v>1</v>
      </c>
      <c r="B27" s="8" t="s">
        <v>35</v>
      </c>
      <c r="C27" s="57">
        <v>80</v>
      </c>
      <c r="D27" s="32"/>
      <c r="E27" s="30"/>
      <c r="F27" s="28"/>
      <c r="G27" s="35">
        <v>80</v>
      </c>
      <c r="H27" s="28"/>
      <c r="I27" s="35"/>
      <c r="J27" s="28"/>
      <c r="K27" s="35"/>
      <c r="L27" s="32"/>
      <c r="M27" s="35"/>
      <c r="N27" s="28"/>
      <c r="O27" s="35"/>
      <c r="P27" s="28"/>
      <c r="Q27" s="42">
        <f>C27+E27+G27+I27+K27+M27+O27</f>
        <v>160</v>
      </c>
      <c r="R27" s="32"/>
    </row>
    <row r="29" spans="1:18" x14ac:dyDescent="0.3">
      <c r="A29">
        <v>2</v>
      </c>
      <c r="B29" s="8" t="s">
        <v>24</v>
      </c>
      <c r="C29" s="32">
        <v>77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82"/>
      <c r="P29" s="32"/>
      <c r="Q29" s="80">
        <f>C29+E29+G29+I29+K29+M29+O29</f>
        <v>77</v>
      </c>
      <c r="R29" s="43"/>
    </row>
    <row r="30" spans="1:18" x14ac:dyDescent="0.3">
      <c r="A30">
        <v>3</v>
      </c>
      <c r="B30" s="8" t="s">
        <v>46</v>
      </c>
      <c r="C30" s="32">
        <v>73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82"/>
      <c r="P30" s="32"/>
      <c r="Q30" s="80">
        <f>C30+E30+G30+I30+K30+M30+O30</f>
        <v>73</v>
      </c>
      <c r="R30" s="43"/>
    </row>
    <row r="31" spans="1:18" x14ac:dyDescent="0.3">
      <c r="A31">
        <v>4</v>
      </c>
      <c r="B31" s="8" t="s">
        <v>34</v>
      </c>
      <c r="C31" s="32">
        <v>82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82"/>
      <c r="P31" s="32"/>
      <c r="Q31" s="80">
        <f>C31+E31+G31+I31+K31+M31+O31</f>
        <v>82</v>
      </c>
      <c r="R31" s="43"/>
    </row>
    <row r="32" spans="1:18" ht="15.6" x14ac:dyDescent="0.3">
      <c r="A32">
        <v>5</v>
      </c>
      <c r="B32" s="8" t="s">
        <v>47</v>
      </c>
      <c r="C32" s="57">
        <v>86</v>
      </c>
      <c r="D32" s="32"/>
      <c r="E32" s="30"/>
      <c r="F32" s="28"/>
      <c r="G32" s="35"/>
      <c r="H32" s="28"/>
      <c r="I32" s="35"/>
      <c r="J32" s="28"/>
      <c r="K32" s="35"/>
      <c r="L32" s="32"/>
      <c r="M32" s="35"/>
      <c r="N32" s="28"/>
      <c r="O32" s="35"/>
      <c r="P32" s="28"/>
      <c r="Q32" s="80">
        <f>C32+E32+G32+I32+K32+M32+O32</f>
        <v>86</v>
      </c>
      <c r="R32" s="36"/>
    </row>
    <row r="33" spans="2:64" ht="15.6" x14ac:dyDescent="0.3">
      <c r="B33" s="8"/>
      <c r="C33" s="57"/>
      <c r="D33" s="32"/>
      <c r="E33" s="30"/>
      <c r="F33" s="28"/>
      <c r="G33" s="35"/>
      <c r="H33" s="28"/>
      <c r="I33" s="35"/>
      <c r="J33" s="28"/>
      <c r="K33" s="35"/>
      <c r="L33" s="32"/>
      <c r="M33" s="35"/>
      <c r="N33" s="28"/>
      <c r="O33" s="31"/>
      <c r="P33" s="28"/>
      <c r="Q33" s="83"/>
      <c r="R33" s="36"/>
    </row>
    <row r="34" spans="2:64" ht="15.6" x14ac:dyDescent="0.3">
      <c r="B34" s="8"/>
      <c r="C34" s="57"/>
      <c r="D34" s="32"/>
      <c r="E34" s="30"/>
      <c r="F34" s="28"/>
      <c r="G34" s="35"/>
      <c r="H34" s="28"/>
      <c r="I34" s="35"/>
      <c r="J34" s="28"/>
      <c r="K34" s="35"/>
      <c r="L34" s="32"/>
      <c r="M34" s="35"/>
      <c r="N34" s="28"/>
      <c r="O34" s="31"/>
      <c r="P34" s="28"/>
      <c r="Q34" s="83"/>
      <c r="R34" s="36"/>
    </row>
    <row r="36" spans="2:64" x14ac:dyDescent="0.3"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2:64" x14ac:dyDescent="0.3">
      <c r="B37" s="84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82"/>
      <c r="P37" s="32"/>
      <c r="Q37" s="83"/>
      <c r="R37" s="32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2:64" x14ac:dyDescent="0.3">
      <c r="B38" s="84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82"/>
      <c r="P38" s="32"/>
      <c r="Q38" s="83"/>
      <c r="R38" s="4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2:64" x14ac:dyDescent="0.3">
      <c r="B39" s="84"/>
      <c r="C39" s="72"/>
      <c r="D39" s="72"/>
      <c r="E39" s="72"/>
      <c r="F39" s="32"/>
      <c r="G39" s="32"/>
      <c r="H39" s="32"/>
      <c r="I39" s="32"/>
      <c r="J39" s="32"/>
      <c r="K39" s="32"/>
      <c r="L39" s="32"/>
      <c r="M39" s="32"/>
      <c r="N39" s="32"/>
      <c r="O39" s="82"/>
      <c r="P39" s="32"/>
      <c r="Q39" s="83"/>
      <c r="R39" s="32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2:64" x14ac:dyDescent="0.3">
      <c r="B40" s="84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82"/>
      <c r="P40" s="32"/>
      <c r="Q40" s="83"/>
      <c r="R40" s="32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5" spans="2:64" x14ac:dyDescent="0.3">
      <c r="B45"/>
      <c r="C45"/>
      <c r="D45"/>
    </row>
    <row r="46" spans="2:64" x14ac:dyDescent="0.3">
      <c r="B46"/>
      <c r="C46"/>
      <c r="D46"/>
    </row>
    <row r="47" spans="2:64" x14ac:dyDescent="0.3">
      <c r="B47"/>
      <c r="C47"/>
      <c r="D47"/>
    </row>
    <row r="48" spans="2:64" ht="15.6" x14ac:dyDescent="0.3">
      <c r="B48" s="55"/>
      <c r="C48" s="55"/>
      <c r="D48" s="55"/>
    </row>
    <row r="49" spans="2:4" ht="15.6" x14ac:dyDescent="0.3">
      <c r="B49" s="55"/>
      <c r="C49" s="55"/>
      <c r="D49" s="55"/>
    </row>
    <row r="50" spans="2:4" ht="15.6" x14ac:dyDescent="0.3">
      <c r="B50" s="55"/>
      <c r="C50" s="55"/>
      <c r="D50" s="55"/>
    </row>
    <row r="51" spans="2:4" ht="15.6" x14ac:dyDescent="0.3">
      <c r="B51" s="55"/>
      <c r="C51" s="55"/>
      <c r="D51" s="55"/>
    </row>
    <row r="52" spans="2:4" ht="15.6" x14ac:dyDescent="0.3">
      <c r="B52" s="55"/>
      <c r="C52" s="55"/>
      <c r="D52" s="55"/>
    </row>
    <row r="53" spans="2:4" ht="15.6" x14ac:dyDescent="0.3">
      <c r="B53" s="55"/>
      <c r="C53" s="55"/>
      <c r="D53" s="55"/>
    </row>
    <row r="54" spans="2:4" ht="15.6" x14ac:dyDescent="0.3">
      <c r="B54" s="55"/>
      <c r="C54" s="55"/>
      <c r="D54" s="55"/>
    </row>
    <row r="55" spans="2:4" ht="15.6" x14ac:dyDescent="0.3">
      <c r="B55" s="55"/>
      <c r="C55" s="55"/>
      <c r="D55" s="55"/>
    </row>
    <row r="56" spans="2:4" ht="15.6" x14ac:dyDescent="0.3">
      <c r="B56" s="55"/>
      <c r="C56" s="55"/>
      <c r="D56" s="55"/>
    </row>
    <row r="57" spans="2:4" ht="15.6" x14ac:dyDescent="0.3">
      <c r="B57" s="55"/>
      <c r="C57" s="55"/>
      <c r="D57" s="55"/>
    </row>
    <row r="58" spans="2:4" ht="15.6" x14ac:dyDescent="0.3">
      <c r="B58" s="55"/>
      <c r="C58" s="55"/>
      <c r="D58" s="55"/>
    </row>
    <row r="59" spans="2:4" ht="15.6" x14ac:dyDescent="0.3">
      <c r="B59" s="55"/>
      <c r="C59" s="55"/>
      <c r="D59" s="55"/>
    </row>
    <row r="60" spans="2:4" ht="15.6" x14ac:dyDescent="0.3">
      <c r="B60" s="55"/>
      <c r="C60" s="55"/>
      <c r="D60" s="55"/>
    </row>
    <row r="61" spans="2:4" ht="15.6" x14ac:dyDescent="0.3">
      <c r="B61" s="55"/>
      <c r="C61" s="55"/>
      <c r="D61" s="55"/>
    </row>
    <row r="62" spans="2:4" ht="15.6" x14ac:dyDescent="0.3">
      <c r="B62" s="55"/>
      <c r="C62" s="55"/>
      <c r="D62" s="55"/>
    </row>
    <row r="63" spans="2:4" ht="15.6" x14ac:dyDescent="0.3">
      <c r="B63" s="55"/>
      <c r="C63" s="55"/>
      <c r="D63" s="55"/>
    </row>
    <row r="64" spans="2:4" ht="15.6" x14ac:dyDescent="0.3">
      <c r="B64" s="55"/>
      <c r="C64" s="55"/>
      <c r="D64" s="55"/>
    </row>
    <row r="65" spans="2:4" ht="15.6" x14ac:dyDescent="0.3">
      <c r="B65" s="55"/>
      <c r="C65" s="55"/>
      <c r="D65" s="55"/>
    </row>
    <row r="66" spans="2:4" ht="15.6" x14ac:dyDescent="0.3">
      <c r="B66" s="55"/>
      <c r="C66" s="55"/>
      <c r="D66" s="55"/>
    </row>
    <row r="67" spans="2:4" ht="15.6" x14ac:dyDescent="0.3">
      <c r="B67" s="55"/>
      <c r="C67" s="55"/>
      <c r="D67" s="55"/>
    </row>
    <row r="68" spans="2:4" ht="15.6" x14ac:dyDescent="0.3">
      <c r="B68" s="55"/>
      <c r="C68" s="55"/>
      <c r="D68" s="55"/>
    </row>
    <row r="69" spans="2:4" ht="15.6" x14ac:dyDescent="0.3">
      <c r="B69" s="55"/>
      <c r="C69" s="55"/>
      <c r="D69" s="55"/>
    </row>
    <row r="70" spans="2:4" ht="15.6" x14ac:dyDescent="0.3">
      <c r="B70" s="55"/>
      <c r="C70" s="55"/>
      <c r="D70" s="55"/>
    </row>
    <row r="71" spans="2:4" ht="15.6" x14ac:dyDescent="0.3">
      <c r="B71" s="55"/>
      <c r="C71" s="55"/>
      <c r="D71" s="55"/>
    </row>
    <row r="72" spans="2:4" ht="15.6" x14ac:dyDescent="0.3">
      <c r="B72" s="55"/>
      <c r="C72" s="55"/>
      <c r="D72" s="55"/>
    </row>
    <row r="73" spans="2:4" ht="15.6" x14ac:dyDescent="0.3">
      <c r="B73" s="55"/>
      <c r="C73" s="55"/>
      <c r="D73" s="55"/>
    </row>
    <row r="74" spans="2:4" ht="15.6" x14ac:dyDescent="0.3">
      <c r="B74" s="55"/>
      <c r="C74" s="55"/>
      <c r="D74" s="55"/>
    </row>
    <row r="75" spans="2:4" ht="15.6" x14ac:dyDescent="0.3">
      <c r="B75" s="55"/>
      <c r="C75" s="55"/>
      <c r="D75" s="55"/>
    </row>
    <row r="76" spans="2:4" ht="15.6" x14ac:dyDescent="0.3">
      <c r="B76" s="55"/>
      <c r="C76" s="55"/>
      <c r="D76" s="55"/>
    </row>
    <row r="77" spans="2:4" ht="15.6" x14ac:dyDescent="0.3">
      <c r="B77" s="55"/>
      <c r="C77" s="55"/>
      <c r="D77" s="55"/>
    </row>
    <row r="78" spans="2:4" ht="15.6" x14ac:dyDescent="0.3">
      <c r="B78" s="55"/>
      <c r="C78" s="55"/>
      <c r="D78" s="55"/>
    </row>
    <row r="79" spans="2:4" ht="15.6" x14ac:dyDescent="0.3">
      <c r="B79" s="55"/>
      <c r="C79" s="55"/>
      <c r="D79" s="55"/>
    </row>
    <row r="80" spans="2:4" ht="15.6" x14ac:dyDescent="0.3">
      <c r="B80" s="55"/>
      <c r="C80" s="55"/>
      <c r="D80" s="55"/>
    </row>
    <row r="81" spans="2:4" ht="15.6" x14ac:dyDescent="0.3">
      <c r="B81" s="55"/>
      <c r="C81" s="55"/>
      <c r="D81" s="55"/>
    </row>
  </sheetData>
  <sortState xmlns:xlrd2="http://schemas.microsoft.com/office/spreadsheetml/2017/richdata2" ref="B28:Q29">
    <sortCondition ref="Q28:Q29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F584-5FCF-4BC4-AEE7-26FE5B34EF80}">
  <dimension ref="A1:AO31"/>
  <sheetViews>
    <sheetView zoomScale="78" zoomScaleNormal="78" workbookViewId="0">
      <selection activeCell="A20" sqref="A20"/>
    </sheetView>
  </sheetViews>
  <sheetFormatPr defaultRowHeight="14.4" x14ac:dyDescent="0.3"/>
  <cols>
    <col min="1" max="1" width="3" style="29" bestFit="1" customWidth="1"/>
    <col min="2" max="2" width="26.44140625" style="37" customWidth="1"/>
    <col min="3" max="3" width="4.6640625" style="13" hidden="1" customWidth="1"/>
    <col min="4" max="4" width="3.88671875" style="13" hidden="1" customWidth="1"/>
    <col min="5" max="5" width="3.6640625" style="13" hidden="1" customWidth="1"/>
    <col min="6" max="6" width="8" style="38" bestFit="1" customWidth="1"/>
    <col min="7" max="7" width="3.88671875" style="13" bestFit="1" customWidth="1"/>
    <col min="8" max="8" width="8" style="13" bestFit="1" customWidth="1"/>
    <col min="9" max="9" width="3.88671875" style="13" bestFit="1" customWidth="1"/>
    <col min="10" max="10" width="8" style="13" bestFit="1" customWidth="1"/>
    <col min="11" max="11" width="3.88671875" style="13" bestFit="1" customWidth="1"/>
    <col min="12" max="12" width="8" style="13" bestFit="1" customWidth="1"/>
    <col min="13" max="13" width="3.88671875" style="13" bestFit="1" customWidth="1"/>
    <col min="14" max="14" width="8" style="13" bestFit="1" customWidth="1"/>
    <col min="15" max="15" width="3.88671875" style="13" bestFit="1" customWidth="1"/>
    <col min="16" max="16" width="8" style="13" bestFit="1" customWidth="1"/>
    <col min="17" max="17" width="3.88671875" style="13" bestFit="1" customWidth="1"/>
    <col min="18" max="18" width="8" style="38" bestFit="1" customWidth="1"/>
    <col min="19" max="19" width="3.88671875" style="13" bestFit="1" customWidth="1"/>
    <col min="20" max="20" width="7.21875" style="13" bestFit="1" customWidth="1"/>
    <col min="21" max="21" width="8.21875" style="13" bestFit="1" customWidth="1"/>
    <col min="22" max="41" width="11.5546875" style="13" customWidth="1"/>
    <col min="42" max="80" width="11.5546875" customWidth="1"/>
    <col min="81" max="81" width="45.21875" customWidth="1"/>
    <col min="82" max="82" width="8.33203125" customWidth="1"/>
    <col min="83" max="84" width="4.44140625" customWidth="1"/>
    <col min="85" max="85" width="8.77734375" customWidth="1"/>
    <col min="86" max="87" width="4.44140625" customWidth="1"/>
    <col min="88" max="88" width="8.77734375" customWidth="1"/>
    <col min="89" max="90" width="4.44140625" customWidth="1"/>
    <col min="91" max="91" width="8.77734375" customWidth="1"/>
    <col min="92" max="93" width="4.44140625" customWidth="1"/>
    <col min="94" max="94" width="9.6640625" customWidth="1"/>
    <col min="95" max="95" width="5.33203125" customWidth="1"/>
    <col min="96" max="96" width="4.44140625" customWidth="1"/>
    <col min="97" max="97" width="8.77734375" customWidth="1"/>
    <col min="98" max="99" width="4.44140625" customWidth="1"/>
    <col min="100" max="100" width="7.21875" customWidth="1"/>
    <col min="101" max="102" width="4.77734375" customWidth="1"/>
    <col min="103" max="103" width="4.44140625" customWidth="1"/>
    <col min="104" max="104" width="7.44140625" customWidth="1"/>
    <col min="105" max="105" width="9.109375" customWidth="1"/>
    <col min="106" max="336" width="11.5546875" customWidth="1"/>
    <col min="337" max="337" width="45.21875" customWidth="1"/>
    <col min="338" max="338" width="8.33203125" customWidth="1"/>
    <col min="339" max="340" width="4.44140625" customWidth="1"/>
    <col min="341" max="341" width="8.77734375" customWidth="1"/>
    <col min="342" max="343" width="4.44140625" customWidth="1"/>
    <col min="344" max="344" width="8.77734375" customWidth="1"/>
    <col min="345" max="346" width="4.44140625" customWidth="1"/>
    <col min="347" max="347" width="8.77734375" customWidth="1"/>
    <col min="348" max="349" width="4.44140625" customWidth="1"/>
    <col min="350" max="350" width="9.6640625" customWidth="1"/>
    <col min="351" max="351" width="5.33203125" customWidth="1"/>
    <col min="352" max="352" width="4.44140625" customWidth="1"/>
    <col min="353" max="353" width="8.77734375" customWidth="1"/>
    <col min="354" max="355" width="4.44140625" customWidth="1"/>
    <col min="356" max="356" width="7.21875" customWidth="1"/>
    <col min="357" max="358" width="4.77734375" customWidth="1"/>
    <col min="359" max="359" width="4.44140625" customWidth="1"/>
    <col min="360" max="360" width="7.44140625" customWidth="1"/>
    <col min="361" max="361" width="9.109375" customWidth="1"/>
    <col min="362" max="592" width="11.5546875" customWidth="1"/>
    <col min="593" max="593" width="45.21875" customWidth="1"/>
    <col min="594" max="594" width="8.33203125" customWidth="1"/>
    <col min="595" max="596" width="4.44140625" customWidth="1"/>
    <col min="597" max="597" width="8.77734375" customWidth="1"/>
    <col min="598" max="599" width="4.44140625" customWidth="1"/>
    <col min="600" max="600" width="8.77734375" customWidth="1"/>
    <col min="601" max="602" width="4.44140625" customWidth="1"/>
    <col min="603" max="603" width="8.77734375" customWidth="1"/>
    <col min="604" max="605" width="4.44140625" customWidth="1"/>
    <col min="606" max="606" width="9.6640625" customWidth="1"/>
    <col min="607" max="607" width="5.33203125" customWidth="1"/>
    <col min="608" max="608" width="4.44140625" customWidth="1"/>
    <col min="609" max="609" width="8.77734375" customWidth="1"/>
    <col min="610" max="611" width="4.44140625" customWidth="1"/>
    <col min="612" max="612" width="7.21875" customWidth="1"/>
    <col min="613" max="614" width="4.77734375" customWidth="1"/>
    <col min="615" max="615" width="4.44140625" customWidth="1"/>
    <col min="616" max="616" width="7.44140625" customWidth="1"/>
    <col min="617" max="617" width="9.109375" customWidth="1"/>
    <col min="618" max="848" width="11.5546875" customWidth="1"/>
    <col min="849" max="849" width="45.21875" customWidth="1"/>
    <col min="850" max="850" width="8.33203125" customWidth="1"/>
    <col min="851" max="852" width="4.44140625" customWidth="1"/>
    <col min="853" max="853" width="8.77734375" customWidth="1"/>
    <col min="854" max="855" width="4.44140625" customWidth="1"/>
    <col min="856" max="856" width="8.77734375" customWidth="1"/>
    <col min="857" max="858" width="4.44140625" customWidth="1"/>
    <col min="859" max="859" width="8.77734375" customWidth="1"/>
    <col min="860" max="861" width="4.44140625" customWidth="1"/>
    <col min="862" max="862" width="9.6640625" customWidth="1"/>
    <col min="863" max="863" width="5.33203125" customWidth="1"/>
    <col min="864" max="864" width="4.44140625" customWidth="1"/>
    <col min="865" max="865" width="8.77734375" customWidth="1"/>
    <col min="866" max="867" width="4.44140625" customWidth="1"/>
    <col min="868" max="868" width="7.21875" customWidth="1"/>
    <col min="869" max="870" width="4.77734375" customWidth="1"/>
    <col min="871" max="871" width="4.44140625" customWidth="1"/>
    <col min="872" max="872" width="7.44140625" customWidth="1"/>
    <col min="873" max="873" width="9.109375" customWidth="1"/>
    <col min="874" max="877" width="11.5546875" customWidth="1"/>
    <col min="878" max="969" width="8.44140625" customWidth="1"/>
  </cols>
  <sheetData>
    <row r="1" spans="1:21" ht="15.6" x14ac:dyDescent="0.3">
      <c r="B1" s="1" t="s">
        <v>20</v>
      </c>
      <c r="C1" s="10" t="s">
        <v>0</v>
      </c>
      <c r="D1" s="10"/>
      <c r="E1" s="10"/>
      <c r="F1" s="53" t="s">
        <v>37</v>
      </c>
      <c r="G1" s="53"/>
      <c r="H1" s="53" t="s">
        <v>38</v>
      </c>
      <c r="I1" s="53"/>
      <c r="J1" s="53" t="s">
        <v>39</v>
      </c>
      <c r="K1" s="53"/>
      <c r="L1" s="53" t="s">
        <v>40</v>
      </c>
      <c r="M1" s="53"/>
      <c r="N1" s="53" t="s">
        <v>41</v>
      </c>
      <c r="O1" s="53"/>
      <c r="P1" s="53" t="s">
        <v>42</v>
      </c>
      <c r="Q1" s="54"/>
      <c r="R1" s="53" t="s">
        <v>43</v>
      </c>
      <c r="S1" s="49"/>
      <c r="T1" s="11" t="s">
        <v>1</v>
      </c>
      <c r="U1" s="12" t="s">
        <v>2</v>
      </c>
    </row>
    <row r="2" spans="1:21" x14ac:dyDescent="0.3">
      <c r="B2" s="14"/>
      <c r="C2" s="15" t="s">
        <v>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5"/>
      <c r="Q2" s="15"/>
      <c r="R2" s="17"/>
      <c r="S2" s="16"/>
      <c r="T2" s="18" t="s">
        <v>4</v>
      </c>
      <c r="U2" s="9"/>
    </row>
    <row r="3" spans="1:21" x14ac:dyDescent="0.3">
      <c r="B3" s="19">
        <v>2024</v>
      </c>
      <c r="C3" s="20">
        <v>1</v>
      </c>
      <c r="D3" s="20"/>
      <c r="E3" s="20"/>
      <c r="F3" s="15">
        <v>1</v>
      </c>
      <c r="G3" s="20"/>
      <c r="H3" s="20">
        <v>2</v>
      </c>
      <c r="I3" s="20"/>
      <c r="J3" s="20">
        <v>2</v>
      </c>
      <c r="K3" s="20"/>
      <c r="L3" s="20">
        <v>4</v>
      </c>
      <c r="M3" s="20"/>
      <c r="N3" s="20">
        <v>5</v>
      </c>
      <c r="O3" s="16"/>
      <c r="P3" s="20">
        <v>6</v>
      </c>
      <c r="Q3" s="20"/>
      <c r="R3" s="17">
        <v>7</v>
      </c>
      <c r="S3" s="16"/>
      <c r="T3" s="21" t="s">
        <v>5</v>
      </c>
      <c r="U3" s="22"/>
    </row>
    <row r="4" spans="1:21" x14ac:dyDescent="0.3">
      <c r="B4" s="23" t="s">
        <v>49</v>
      </c>
      <c r="C4" s="15" t="s">
        <v>7</v>
      </c>
      <c r="D4" s="15" t="s">
        <v>8</v>
      </c>
      <c r="E4" s="15" t="s">
        <v>9</v>
      </c>
      <c r="F4" s="24" t="s">
        <v>13</v>
      </c>
      <c r="G4" s="15" t="s">
        <v>8</v>
      </c>
      <c r="H4" s="24" t="s">
        <v>13</v>
      </c>
      <c r="I4" s="15" t="s">
        <v>8</v>
      </c>
      <c r="J4" s="24" t="s">
        <v>13</v>
      </c>
      <c r="K4" s="15" t="s">
        <v>8</v>
      </c>
      <c r="L4" s="24" t="s">
        <v>13</v>
      </c>
      <c r="M4" s="15" t="s">
        <v>8</v>
      </c>
      <c r="N4" s="24" t="s">
        <v>13</v>
      </c>
      <c r="O4" s="25" t="s">
        <v>8</v>
      </c>
      <c r="P4" s="24" t="s">
        <v>13</v>
      </c>
      <c r="Q4" s="15" t="s">
        <v>8</v>
      </c>
      <c r="R4" s="24" t="s">
        <v>13</v>
      </c>
      <c r="S4" s="15" t="s">
        <v>8</v>
      </c>
      <c r="T4" s="26" t="s">
        <v>10</v>
      </c>
      <c r="U4" s="26" t="s">
        <v>11</v>
      </c>
    </row>
    <row r="5" spans="1:21" x14ac:dyDescent="0.3">
      <c r="A5" s="29">
        <v>1</v>
      </c>
      <c r="B5" s="8" t="s">
        <v>27</v>
      </c>
      <c r="C5" s="34"/>
      <c r="D5" s="28"/>
      <c r="E5" s="29"/>
      <c r="F5" s="30">
        <v>75</v>
      </c>
      <c r="G5" s="32"/>
      <c r="H5" s="35">
        <v>81</v>
      </c>
      <c r="I5" s="32"/>
      <c r="J5" s="35">
        <v>79</v>
      </c>
      <c r="K5" s="32"/>
      <c r="L5" s="35"/>
      <c r="M5" s="32"/>
      <c r="N5" s="31"/>
      <c r="O5" s="32"/>
      <c r="P5" s="35"/>
      <c r="Q5" s="28"/>
      <c r="R5" s="83"/>
      <c r="S5" s="33"/>
      <c r="T5" s="33">
        <f>F5+H5+J5+L5+N5+P5+R5</f>
        <v>235</v>
      </c>
      <c r="U5" s="32"/>
    </row>
    <row r="6" spans="1:21" x14ac:dyDescent="0.3">
      <c r="A6" s="29">
        <v>2</v>
      </c>
      <c r="B6" s="8" t="s">
        <v>32</v>
      </c>
      <c r="C6" s="51"/>
      <c r="D6" s="88"/>
      <c r="E6" s="51"/>
      <c r="F6" s="30">
        <v>77</v>
      </c>
      <c r="G6" s="32"/>
      <c r="H6" s="35">
        <v>82</v>
      </c>
      <c r="I6" s="32"/>
      <c r="J6" s="35">
        <v>76</v>
      </c>
      <c r="K6" s="32"/>
      <c r="L6" s="35"/>
      <c r="M6" s="32"/>
      <c r="N6" s="31"/>
      <c r="O6" s="32"/>
      <c r="P6" s="35"/>
      <c r="Q6" s="28"/>
      <c r="R6" s="83"/>
      <c r="S6" s="33"/>
      <c r="T6" s="33">
        <f>F6+H6+J6+L6+N6+P6+R6</f>
        <v>235</v>
      </c>
      <c r="U6" s="32"/>
    </row>
    <row r="7" spans="1:21" x14ac:dyDescent="0.3">
      <c r="A7" s="29">
        <v>3</v>
      </c>
      <c r="B7" s="8" t="s">
        <v>23</v>
      </c>
      <c r="C7" s="34"/>
      <c r="D7" s="28"/>
      <c r="E7" s="29"/>
      <c r="F7" s="30">
        <v>90</v>
      </c>
      <c r="G7" s="32"/>
      <c r="H7" s="35">
        <v>79</v>
      </c>
      <c r="I7" s="32"/>
      <c r="J7" s="35">
        <v>72</v>
      </c>
      <c r="K7" s="32"/>
      <c r="L7" s="35"/>
      <c r="M7" s="32"/>
      <c r="N7" s="31"/>
      <c r="O7" s="32"/>
      <c r="P7" s="35"/>
      <c r="Q7" s="28"/>
      <c r="R7" s="83"/>
      <c r="S7" s="33"/>
      <c r="T7" s="33">
        <f>F7+H7+J7+L7+N7+P7+R7</f>
        <v>241</v>
      </c>
      <c r="U7" s="32"/>
    </row>
    <row r="9" spans="1:21" x14ac:dyDescent="0.3">
      <c r="A9" s="29">
        <v>4</v>
      </c>
      <c r="B9" s="8" t="s">
        <v>29</v>
      </c>
      <c r="C9" s="45"/>
      <c r="D9" s="44"/>
      <c r="F9" s="30">
        <v>73</v>
      </c>
      <c r="G9" s="32"/>
      <c r="H9" s="35"/>
      <c r="I9" s="32"/>
      <c r="J9" s="35">
        <v>76</v>
      </c>
      <c r="K9" s="32"/>
      <c r="L9" s="35"/>
      <c r="M9" s="32"/>
      <c r="N9" s="31"/>
      <c r="O9" s="32"/>
      <c r="P9" s="35"/>
      <c r="Q9" s="28"/>
      <c r="R9" s="83"/>
      <c r="S9" s="33"/>
      <c r="T9" s="33">
        <f>F9+H9+J9+L9+N9+P9+R9</f>
        <v>149</v>
      </c>
      <c r="U9" s="32"/>
    </row>
    <row r="10" spans="1:21" x14ac:dyDescent="0.3">
      <c r="A10" s="29">
        <v>5</v>
      </c>
      <c r="B10" s="8" t="s">
        <v>28</v>
      </c>
      <c r="C10" s="68"/>
      <c r="D10" s="66"/>
      <c r="E10" s="50"/>
      <c r="F10" s="85">
        <v>75</v>
      </c>
      <c r="G10" s="32"/>
      <c r="H10" s="35">
        <v>78</v>
      </c>
      <c r="I10" s="28"/>
      <c r="J10" s="35"/>
      <c r="K10" s="32"/>
      <c r="L10" s="35"/>
      <c r="M10" s="28"/>
      <c r="N10" s="35"/>
      <c r="O10" s="28"/>
      <c r="P10" s="35"/>
      <c r="Q10" s="28"/>
      <c r="R10" s="83"/>
      <c r="S10" s="33"/>
      <c r="T10" s="33">
        <f>F10+H10+J10+L10+N10+P10+R10</f>
        <v>153</v>
      </c>
      <c r="U10" s="32"/>
    </row>
    <row r="11" spans="1:21" x14ac:dyDescent="0.3">
      <c r="A11" s="29">
        <v>6</v>
      </c>
      <c r="B11" s="8" t="s">
        <v>25</v>
      </c>
      <c r="C11" s="97"/>
      <c r="D11" s="98"/>
      <c r="E11" s="29"/>
      <c r="F11" s="30">
        <v>83</v>
      </c>
      <c r="G11" s="32"/>
      <c r="H11" s="35"/>
      <c r="I11" s="32"/>
      <c r="J11" s="35">
        <v>74</v>
      </c>
      <c r="K11" s="32"/>
      <c r="L11" s="35"/>
      <c r="M11" s="32"/>
      <c r="N11" s="31"/>
      <c r="O11" s="32"/>
      <c r="P11" s="35"/>
      <c r="Q11" s="28"/>
      <c r="R11" s="83"/>
      <c r="S11" s="33"/>
      <c r="T11" s="33">
        <f>F11+H11+J11+L11+N11+P11+R11</f>
        <v>157</v>
      </c>
      <c r="U11" s="32"/>
    </row>
    <row r="13" spans="1:21" x14ac:dyDescent="0.3">
      <c r="A13" s="29">
        <v>7</v>
      </c>
      <c r="B13" s="48" t="s">
        <v>56</v>
      </c>
      <c r="C13" s="34"/>
      <c r="D13" s="28"/>
      <c r="E13" s="29"/>
      <c r="F13" s="30"/>
      <c r="G13" s="28"/>
      <c r="H13" s="35">
        <v>80</v>
      </c>
      <c r="I13" s="28"/>
      <c r="J13" s="35"/>
      <c r="K13" s="28"/>
      <c r="L13" s="35"/>
      <c r="M13" s="32"/>
      <c r="N13" s="35"/>
      <c r="O13" s="28"/>
      <c r="P13" s="35"/>
      <c r="Q13" s="28"/>
      <c r="R13" s="83"/>
      <c r="S13" s="33"/>
      <c r="T13" s="33">
        <f>F13+H13+J13+L13+N13+P13+R13</f>
        <v>80</v>
      </c>
      <c r="U13" s="28"/>
    </row>
    <row r="14" spans="1:21" x14ac:dyDescent="0.3">
      <c r="A14" s="29">
        <v>8</v>
      </c>
      <c r="B14" s="8" t="s">
        <v>22</v>
      </c>
      <c r="C14" s="34"/>
      <c r="D14" s="28"/>
      <c r="E14" s="29"/>
      <c r="F14" s="30">
        <v>71</v>
      </c>
      <c r="G14" s="28"/>
      <c r="H14" s="35"/>
      <c r="I14" s="32"/>
      <c r="J14" s="35"/>
      <c r="K14" s="32"/>
      <c r="L14" s="35"/>
      <c r="M14" s="28"/>
      <c r="N14" s="35"/>
      <c r="O14" s="32"/>
      <c r="P14" s="35"/>
      <c r="Q14" s="32"/>
      <c r="R14" s="83"/>
      <c r="S14" s="33"/>
      <c r="T14" s="33">
        <f>F14+H14+J14+L14+N14+P14+R14</f>
        <v>71</v>
      </c>
      <c r="U14" s="32"/>
    </row>
    <row r="15" spans="1:21" x14ac:dyDescent="0.3">
      <c r="A15" s="29">
        <v>9</v>
      </c>
      <c r="B15" s="8" t="s">
        <v>62</v>
      </c>
      <c r="C15" s="34"/>
      <c r="D15" s="28"/>
      <c r="E15" s="29"/>
      <c r="F15" s="30"/>
      <c r="G15" s="28"/>
      <c r="H15" s="35">
        <v>80</v>
      </c>
      <c r="I15" s="32"/>
      <c r="J15" s="35"/>
      <c r="K15" s="32"/>
      <c r="L15" s="35"/>
      <c r="M15" s="28"/>
      <c r="N15" s="35"/>
      <c r="O15" s="28"/>
      <c r="P15" s="35"/>
      <c r="Q15" s="28"/>
      <c r="R15" s="83"/>
      <c r="S15" s="33"/>
      <c r="T15" s="33">
        <f>F15+H15+J15+L15+N15+P15+R15</f>
        <v>80</v>
      </c>
      <c r="U15" s="32"/>
    </row>
    <row r="16" spans="1:21" x14ac:dyDescent="0.3">
      <c r="A16" s="29">
        <v>10</v>
      </c>
      <c r="B16" s="8" t="s">
        <v>26</v>
      </c>
      <c r="C16" s="99"/>
      <c r="D16" s="99"/>
      <c r="F16" s="30">
        <v>82</v>
      </c>
      <c r="G16" s="32"/>
      <c r="H16" s="35"/>
      <c r="I16" s="32"/>
      <c r="J16" s="35"/>
      <c r="K16" s="32"/>
      <c r="L16" s="35"/>
      <c r="M16" s="32"/>
      <c r="N16" s="31"/>
      <c r="O16" s="32"/>
      <c r="P16" s="35"/>
      <c r="Q16" s="28"/>
      <c r="R16" s="83"/>
      <c r="S16" s="33"/>
      <c r="T16" s="33">
        <f>F16+H16+J16+L16+N16+P16+R16</f>
        <v>82</v>
      </c>
      <c r="U16" s="32"/>
    </row>
    <row r="17" spans="1:21" x14ac:dyDescent="0.3">
      <c r="A17" s="29">
        <v>11</v>
      </c>
      <c r="B17" s="48" t="s">
        <v>36</v>
      </c>
      <c r="C17" s="45"/>
      <c r="D17" s="44"/>
      <c r="F17" s="30"/>
      <c r="G17" s="32"/>
      <c r="H17" s="35">
        <v>96</v>
      </c>
      <c r="I17" s="32"/>
      <c r="J17" s="35"/>
      <c r="K17" s="32"/>
      <c r="L17" s="35"/>
      <c r="M17" s="32"/>
      <c r="N17" s="31"/>
      <c r="O17" s="32"/>
      <c r="P17" s="35"/>
      <c r="Q17" s="28"/>
      <c r="R17" s="83"/>
      <c r="S17" s="33"/>
      <c r="T17" s="33">
        <f>F17+H17+J17+L17+N17+P17+R17</f>
        <v>96</v>
      </c>
      <c r="U17" s="28"/>
    </row>
    <row r="18" spans="1:21" x14ac:dyDescent="0.3">
      <c r="A18" s="29">
        <v>12</v>
      </c>
      <c r="B18" s="48" t="s">
        <v>57</v>
      </c>
      <c r="C18" s="34"/>
      <c r="D18" s="28"/>
      <c r="E18" s="29"/>
      <c r="F18" s="30"/>
      <c r="G18" s="32"/>
      <c r="H18" s="35">
        <v>96</v>
      </c>
      <c r="I18" s="32"/>
      <c r="J18" s="35"/>
      <c r="K18" s="32"/>
      <c r="L18" s="35"/>
      <c r="M18" s="32"/>
      <c r="N18" s="35"/>
      <c r="O18" s="28"/>
      <c r="P18" s="35"/>
      <c r="Q18" s="32"/>
      <c r="R18" s="83"/>
      <c r="S18" s="33"/>
      <c r="T18" s="33">
        <f>F18+H18+J18+L18+N18+P18+R18</f>
        <v>96</v>
      </c>
      <c r="U18" s="28"/>
    </row>
    <row r="19" spans="1:21" x14ac:dyDescent="0.3">
      <c r="A19" s="29">
        <v>13</v>
      </c>
      <c r="B19" s="48" t="s">
        <v>63</v>
      </c>
      <c r="C19" s="27"/>
      <c r="D19" s="28"/>
      <c r="E19" s="29"/>
      <c r="F19" s="30"/>
      <c r="G19" s="32"/>
      <c r="H19" s="35"/>
      <c r="I19" s="32"/>
      <c r="J19" s="35">
        <v>97</v>
      </c>
      <c r="K19" s="32"/>
      <c r="L19" s="35"/>
      <c r="M19" s="32"/>
      <c r="N19" s="35"/>
      <c r="O19" s="28"/>
      <c r="P19" s="35"/>
      <c r="Q19" s="32"/>
      <c r="R19" s="83"/>
      <c r="S19" s="33"/>
      <c r="T19" s="33">
        <f>F19+H19+J19+L19+N19+P19+R19</f>
        <v>97</v>
      </c>
      <c r="U19" s="32"/>
    </row>
    <row r="20" spans="1:21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29"/>
      <c r="S20"/>
      <c r="T20"/>
      <c r="U20"/>
    </row>
    <row r="22" spans="1:21" ht="15.6" x14ac:dyDescent="0.3">
      <c r="B22" s="1" t="s">
        <v>20</v>
      </c>
      <c r="C22" s="53" t="s">
        <v>18</v>
      </c>
      <c r="D22" s="53"/>
      <c r="E22" s="53"/>
      <c r="F22" s="53" t="s">
        <v>37</v>
      </c>
      <c r="G22" s="53"/>
      <c r="H22" s="53" t="s">
        <v>38</v>
      </c>
      <c r="I22" s="53"/>
      <c r="J22" s="53" t="s">
        <v>39</v>
      </c>
      <c r="K22" s="53"/>
      <c r="L22" s="53" t="s">
        <v>40</v>
      </c>
      <c r="M22" s="53"/>
      <c r="N22" s="53" t="s">
        <v>41</v>
      </c>
      <c r="O22" s="53"/>
      <c r="P22" s="53" t="s">
        <v>42</v>
      </c>
      <c r="Q22" s="54"/>
      <c r="R22" s="53" t="s">
        <v>43</v>
      </c>
      <c r="S22" s="47"/>
      <c r="T22" s="11" t="s">
        <v>1</v>
      </c>
      <c r="U22" s="12" t="s">
        <v>2</v>
      </c>
    </row>
    <row r="23" spans="1:21" x14ac:dyDescent="0.3"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/>
      <c r="R23" s="15"/>
      <c r="S23" s="15"/>
      <c r="T23" s="18" t="s">
        <v>4</v>
      </c>
      <c r="U23" s="9"/>
    </row>
    <row r="24" spans="1:21" x14ac:dyDescent="0.3">
      <c r="B24" s="19">
        <v>2024</v>
      </c>
      <c r="C24" s="20">
        <v>1</v>
      </c>
      <c r="D24" s="20"/>
      <c r="E24" s="20"/>
      <c r="F24" s="15">
        <v>1</v>
      </c>
      <c r="G24" s="20"/>
      <c r="H24" s="20">
        <v>2</v>
      </c>
      <c r="I24" s="20"/>
      <c r="J24" s="20">
        <v>3</v>
      </c>
      <c r="K24" s="20"/>
      <c r="L24" s="15">
        <v>4</v>
      </c>
      <c r="M24" s="20"/>
      <c r="N24" s="15">
        <v>5</v>
      </c>
      <c r="O24" s="20"/>
      <c r="P24" s="15">
        <v>6</v>
      </c>
      <c r="Q24" s="16"/>
      <c r="R24" s="20">
        <v>7</v>
      </c>
      <c r="S24" s="20"/>
      <c r="T24" s="21" t="s">
        <v>5</v>
      </c>
      <c r="U24" s="22"/>
    </row>
    <row r="25" spans="1:21" x14ac:dyDescent="0.3">
      <c r="B25" s="23" t="s">
        <v>50</v>
      </c>
      <c r="C25" s="24" t="s">
        <v>13</v>
      </c>
      <c r="D25" s="15" t="s">
        <v>8</v>
      </c>
      <c r="E25" s="15" t="s">
        <v>9</v>
      </c>
      <c r="F25" s="24" t="s">
        <v>13</v>
      </c>
      <c r="G25" s="24" t="s">
        <v>8</v>
      </c>
      <c r="H25" s="24" t="s">
        <v>13</v>
      </c>
      <c r="I25" s="15" t="s">
        <v>8</v>
      </c>
      <c r="J25" s="24" t="s">
        <v>13</v>
      </c>
      <c r="K25" s="15" t="s">
        <v>8</v>
      </c>
      <c r="L25" s="24" t="s">
        <v>13</v>
      </c>
      <c r="M25" s="15" t="s">
        <v>8</v>
      </c>
      <c r="N25" s="24" t="s">
        <v>13</v>
      </c>
      <c r="O25" s="25" t="s">
        <v>8</v>
      </c>
      <c r="P25" s="24" t="s">
        <v>13</v>
      </c>
      <c r="Q25" s="15" t="s">
        <v>8</v>
      </c>
      <c r="R25" s="24" t="s">
        <v>13</v>
      </c>
      <c r="S25" s="15" t="s">
        <v>8</v>
      </c>
      <c r="T25" s="26" t="s">
        <v>10</v>
      </c>
      <c r="U25" s="26" t="s">
        <v>11</v>
      </c>
    </row>
    <row r="26" spans="1:21" x14ac:dyDescent="0.3">
      <c r="A26" s="29">
        <v>1</v>
      </c>
      <c r="B26" s="8" t="s">
        <v>61</v>
      </c>
      <c r="C26" s="27"/>
      <c r="D26" s="32"/>
      <c r="E26" s="29"/>
      <c r="F26" s="72"/>
      <c r="G26" s="44"/>
      <c r="H26" s="30">
        <v>108</v>
      </c>
      <c r="I26" s="28"/>
      <c r="J26" s="35">
        <v>105</v>
      </c>
      <c r="K26" s="28"/>
      <c r="L26" s="35"/>
      <c r="M26" s="28"/>
      <c r="N26" s="35"/>
      <c r="O26" s="32"/>
      <c r="P26" s="35"/>
      <c r="Q26" s="32"/>
      <c r="R26" s="31"/>
      <c r="S26" s="28"/>
      <c r="T26" s="33">
        <f>F26+H26+J26+L26+N26+P26+R26</f>
        <v>213</v>
      </c>
      <c r="U26" s="42"/>
    </row>
    <row r="27" spans="1:21" x14ac:dyDescent="0.3">
      <c r="B27" s="8"/>
      <c r="C27" s="27"/>
      <c r="D27" s="32"/>
      <c r="E27" s="29"/>
      <c r="F27" s="72"/>
      <c r="G27" s="44"/>
      <c r="H27" s="30"/>
      <c r="I27" s="28"/>
      <c r="J27" s="35"/>
      <c r="K27" s="32"/>
      <c r="L27" s="35"/>
      <c r="M27" s="28"/>
      <c r="N27" s="35"/>
      <c r="O27" s="28"/>
      <c r="P27" s="35"/>
      <c r="Q27" s="32"/>
      <c r="R27" s="31"/>
      <c r="S27" s="28"/>
      <c r="T27" s="33">
        <f>F27+H27+J27+L27+N27+P27+R27</f>
        <v>0</v>
      </c>
      <c r="U27" s="36"/>
    </row>
    <row r="28" spans="1:21" x14ac:dyDescent="0.3">
      <c r="A28" s="29">
        <v>2</v>
      </c>
      <c r="B28" s="8" t="s">
        <v>60</v>
      </c>
      <c r="C28" s="27"/>
      <c r="D28" s="32"/>
      <c r="E28" s="29"/>
      <c r="F28" s="72"/>
      <c r="G28" s="44"/>
      <c r="H28" s="30">
        <v>84</v>
      </c>
      <c r="I28" s="28"/>
      <c r="J28" s="35"/>
      <c r="K28" s="28"/>
      <c r="L28" s="35"/>
      <c r="M28" s="28"/>
      <c r="N28" s="35"/>
      <c r="O28" s="32"/>
      <c r="P28" s="35"/>
      <c r="Q28" s="32"/>
      <c r="R28" s="31"/>
      <c r="S28" s="28"/>
      <c r="T28" s="33">
        <f>F28+H28+J28+L28+N28+P28+R28</f>
        <v>84</v>
      </c>
      <c r="U28" s="42"/>
    </row>
    <row r="31" spans="1:21" ht="15.6" x14ac:dyDescent="0.3">
      <c r="B31" s="77"/>
    </row>
  </sheetData>
  <sortState xmlns:xlrd2="http://schemas.microsoft.com/office/spreadsheetml/2017/richdata2" ref="B14:T19">
    <sortCondition ref="T14:T1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1F7A-2EFA-4A36-9826-9927B52D66FB}">
  <dimension ref="A1:AO33"/>
  <sheetViews>
    <sheetView zoomScale="75" zoomScaleNormal="75" workbookViewId="0">
      <selection activeCell="A9" sqref="A9"/>
    </sheetView>
  </sheetViews>
  <sheetFormatPr defaultRowHeight="14.4" x14ac:dyDescent="0.3"/>
  <cols>
    <col min="1" max="1" width="3" bestFit="1" customWidth="1"/>
    <col min="2" max="2" width="26.44140625" style="37" customWidth="1"/>
    <col min="3" max="3" width="4.6640625" style="13" hidden="1" customWidth="1"/>
    <col min="4" max="4" width="3.88671875" style="13" hidden="1" customWidth="1"/>
    <col min="5" max="5" width="3.6640625" style="13" hidden="1" customWidth="1"/>
    <col min="6" max="6" width="8" style="38" bestFit="1" customWidth="1"/>
    <col min="7" max="7" width="3.88671875" style="13" bestFit="1" customWidth="1"/>
    <col min="8" max="8" width="8" style="13" bestFit="1" customWidth="1"/>
    <col min="9" max="9" width="3.88671875" style="13" bestFit="1" customWidth="1"/>
    <col min="10" max="10" width="8" style="13" bestFit="1" customWidth="1"/>
    <col min="11" max="11" width="3.88671875" style="13" bestFit="1" customWidth="1"/>
    <col min="12" max="12" width="8" style="13" bestFit="1" customWidth="1"/>
    <col min="13" max="13" width="3.88671875" style="13" bestFit="1" customWidth="1"/>
    <col min="14" max="14" width="8" style="13" bestFit="1" customWidth="1"/>
    <col min="15" max="15" width="3.88671875" style="13" bestFit="1" customWidth="1"/>
    <col min="16" max="16" width="8" style="13" bestFit="1" customWidth="1"/>
    <col min="17" max="17" width="3.88671875" style="13" bestFit="1" customWidth="1"/>
    <col min="18" max="18" width="8" style="13" bestFit="1" customWidth="1"/>
    <col min="19" max="19" width="3.88671875" style="13" bestFit="1" customWidth="1"/>
    <col min="20" max="20" width="7.21875" style="13" bestFit="1" customWidth="1"/>
    <col min="21" max="21" width="8.21875" style="13" bestFit="1" customWidth="1"/>
    <col min="22" max="41" width="11.5546875" style="13" customWidth="1"/>
    <col min="42" max="80" width="11.5546875" customWidth="1"/>
    <col min="81" max="81" width="45.21875" customWidth="1"/>
    <col min="82" max="82" width="8.33203125" customWidth="1"/>
    <col min="83" max="84" width="4.44140625" customWidth="1"/>
    <col min="85" max="85" width="8.77734375" customWidth="1"/>
    <col min="86" max="87" width="4.44140625" customWidth="1"/>
    <col min="88" max="88" width="8.77734375" customWidth="1"/>
    <col min="89" max="90" width="4.44140625" customWidth="1"/>
    <col min="91" max="91" width="8.77734375" customWidth="1"/>
    <col min="92" max="93" width="4.44140625" customWidth="1"/>
    <col min="94" max="94" width="9.6640625" customWidth="1"/>
    <col min="95" max="95" width="5.33203125" customWidth="1"/>
    <col min="96" max="96" width="4.44140625" customWidth="1"/>
    <col min="97" max="97" width="8.77734375" customWidth="1"/>
    <col min="98" max="99" width="4.44140625" customWidth="1"/>
    <col min="100" max="100" width="7.21875" customWidth="1"/>
    <col min="101" max="102" width="4.77734375" customWidth="1"/>
    <col min="103" max="103" width="4.44140625" customWidth="1"/>
    <col min="104" max="104" width="7.44140625" customWidth="1"/>
    <col min="105" max="105" width="9.109375" customWidth="1"/>
    <col min="106" max="336" width="11.5546875" customWidth="1"/>
    <col min="337" max="337" width="45.21875" customWidth="1"/>
    <col min="338" max="338" width="8.33203125" customWidth="1"/>
    <col min="339" max="340" width="4.44140625" customWidth="1"/>
    <col min="341" max="341" width="8.77734375" customWidth="1"/>
    <col min="342" max="343" width="4.44140625" customWidth="1"/>
    <col min="344" max="344" width="8.77734375" customWidth="1"/>
    <col min="345" max="346" width="4.44140625" customWidth="1"/>
    <col min="347" max="347" width="8.77734375" customWidth="1"/>
    <col min="348" max="349" width="4.44140625" customWidth="1"/>
    <col min="350" max="350" width="9.6640625" customWidth="1"/>
    <col min="351" max="351" width="5.33203125" customWidth="1"/>
    <col min="352" max="352" width="4.44140625" customWidth="1"/>
    <col min="353" max="353" width="8.77734375" customWidth="1"/>
    <col min="354" max="355" width="4.44140625" customWidth="1"/>
    <col min="356" max="356" width="7.21875" customWidth="1"/>
    <col min="357" max="358" width="4.77734375" customWidth="1"/>
    <col min="359" max="359" width="4.44140625" customWidth="1"/>
    <col min="360" max="360" width="7.44140625" customWidth="1"/>
    <col min="361" max="361" width="9.109375" customWidth="1"/>
    <col min="362" max="592" width="11.5546875" customWidth="1"/>
    <col min="593" max="593" width="45.21875" customWidth="1"/>
    <col min="594" max="594" width="8.33203125" customWidth="1"/>
    <col min="595" max="596" width="4.44140625" customWidth="1"/>
    <col min="597" max="597" width="8.77734375" customWidth="1"/>
    <col min="598" max="599" width="4.44140625" customWidth="1"/>
    <col min="600" max="600" width="8.77734375" customWidth="1"/>
    <col min="601" max="602" width="4.44140625" customWidth="1"/>
    <col min="603" max="603" width="8.77734375" customWidth="1"/>
    <col min="604" max="605" width="4.44140625" customWidth="1"/>
    <col min="606" max="606" width="9.6640625" customWidth="1"/>
    <col min="607" max="607" width="5.33203125" customWidth="1"/>
    <col min="608" max="608" width="4.44140625" customWidth="1"/>
    <col min="609" max="609" width="8.77734375" customWidth="1"/>
    <col min="610" max="611" width="4.44140625" customWidth="1"/>
    <col min="612" max="612" width="7.21875" customWidth="1"/>
    <col min="613" max="614" width="4.77734375" customWidth="1"/>
    <col min="615" max="615" width="4.44140625" customWidth="1"/>
    <col min="616" max="616" width="7.44140625" customWidth="1"/>
    <col min="617" max="617" width="9.109375" customWidth="1"/>
    <col min="618" max="848" width="11.5546875" customWidth="1"/>
    <col min="849" max="849" width="45.21875" customWidth="1"/>
    <col min="850" max="850" width="8.33203125" customWidth="1"/>
    <col min="851" max="852" width="4.44140625" customWidth="1"/>
    <col min="853" max="853" width="8.77734375" customWidth="1"/>
    <col min="854" max="855" width="4.44140625" customWidth="1"/>
    <col min="856" max="856" width="8.77734375" customWidth="1"/>
    <col min="857" max="858" width="4.44140625" customWidth="1"/>
    <col min="859" max="859" width="8.77734375" customWidth="1"/>
    <col min="860" max="861" width="4.44140625" customWidth="1"/>
    <col min="862" max="862" width="9.6640625" customWidth="1"/>
    <col min="863" max="863" width="5.33203125" customWidth="1"/>
    <col min="864" max="864" width="4.44140625" customWidth="1"/>
    <col min="865" max="865" width="8.77734375" customWidth="1"/>
    <col min="866" max="867" width="4.44140625" customWidth="1"/>
    <col min="868" max="868" width="7.21875" customWidth="1"/>
    <col min="869" max="870" width="4.77734375" customWidth="1"/>
    <col min="871" max="871" width="4.44140625" customWidth="1"/>
    <col min="872" max="872" width="7.44140625" customWidth="1"/>
    <col min="873" max="873" width="9.109375" customWidth="1"/>
    <col min="874" max="877" width="11.5546875" customWidth="1"/>
    <col min="878" max="969" width="8.44140625" customWidth="1"/>
  </cols>
  <sheetData>
    <row r="1" spans="1:21" ht="15.6" x14ac:dyDescent="0.3">
      <c r="B1" s="1" t="s">
        <v>20</v>
      </c>
      <c r="C1" s="10" t="s">
        <v>0</v>
      </c>
      <c r="D1" s="10"/>
      <c r="E1" s="10"/>
      <c r="F1" s="53" t="s">
        <v>37</v>
      </c>
      <c r="G1" s="53"/>
      <c r="H1" s="53" t="s">
        <v>38</v>
      </c>
      <c r="I1" s="53"/>
      <c r="J1" s="53" t="s">
        <v>39</v>
      </c>
      <c r="K1" s="53"/>
      <c r="L1" s="53" t="s">
        <v>40</v>
      </c>
      <c r="M1" s="53"/>
      <c r="N1" s="53" t="s">
        <v>41</v>
      </c>
      <c r="O1" s="53"/>
      <c r="P1" s="53" t="s">
        <v>42</v>
      </c>
      <c r="Q1" s="54"/>
      <c r="R1" s="53" t="s">
        <v>43</v>
      </c>
      <c r="S1" s="46"/>
      <c r="T1" s="11" t="s">
        <v>1</v>
      </c>
      <c r="U1" s="12" t="s">
        <v>2</v>
      </c>
    </row>
    <row r="2" spans="1:21" x14ac:dyDescent="0.3">
      <c r="B2" s="14"/>
      <c r="C2" s="15" t="s">
        <v>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5"/>
      <c r="Q2" s="15"/>
      <c r="R2" s="16"/>
      <c r="S2" s="16"/>
      <c r="T2" s="18" t="s">
        <v>4</v>
      </c>
      <c r="U2" s="9"/>
    </row>
    <row r="3" spans="1:21" x14ac:dyDescent="0.3">
      <c r="B3" s="19">
        <v>2024</v>
      </c>
      <c r="C3" s="20">
        <v>1</v>
      </c>
      <c r="D3" s="20"/>
      <c r="E3" s="20"/>
      <c r="F3" s="20">
        <v>1</v>
      </c>
      <c r="G3" s="20"/>
      <c r="H3" s="20">
        <v>2</v>
      </c>
      <c r="I3" s="20"/>
      <c r="J3" s="20">
        <v>2</v>
      </c>
      <c r="K3" s="20"/>
      <c r="L3" s="20">
        <v>4</v>
      </c>
      <c r="M3" s="20"/>
      <c r="N3" s="20">
        <v>5</v>
      </c>
      <c r="O3" s="16"/>
      <c r="P3" s="20">
        <v>6</v>
      </c>
      <c r="Q3" s="20"/>
      <c r="R3" s="16">
        <v>7</v>
      </c>
      <c r="S3" s="16"/>
      <c r="T3" s="21" t="s">
        <v>5</v>
      </c>
      <c r="U3" s="22"/>
    </row>
    <row r="4" spans="1:21" x14ac:dyDescent="0.3">
      <c r="B4" s="23" t="s">
        <v>51</v>
      </c>
      <c r="C4" s="15" t="s">
        <v>7</v>
      </c>
      <c r="D4" s="15" t="s">
        <v>8</v>
      </c>
      <c r="E4" s="15" t="s">
        <v>9</v>
      </c>
      <c r="F4" s="24" t="s">
        <v>13</v>
      </c>
      <c r="G4" s="15" t="s">
        <v>8</v>
      </c>
      <c r="H4" s="24" t="s">
        <v>13</v>
      </c>
      <c r="I4" s="15" t="s">
        <v>8</v>
      </c>
      <c r="J4" s="24" t="s">
        <v>13</v>
      </c>
      <c r="K4" s="15" t="s">
        <v>8</v>
      </c>
      <c r="L4" s="24" t="s">
        <v>13</v>
      </c>
      <c r="M4" s="15" t="s">
        <v>8</v>
      </c>
      <c r="N4" s="24" t="s">
        <v>13</v>
      </c>
      <c r="O4" s="25" t="s">
        <v>8</v>
      </c>
      <c r="P4" s="24" t="s">
        <v>13</v>
      </c>
      <c r="Q4" s="15" t="s">
        <v>8</v>
      </c>
      <c r="R4" s="24" t="s">
        <v>13</v>
      </c>
      <c r="S4" s="15" t="s">
        <v>8</v>
      </c>
      <c r="T4" s="26" t="s">
        <v>10</v>
      </c>
      <c r="U4" s="26" t="s">
        <v>11</v>
      </c>
    </row>
    <row r="5" spans="1:21" x14ac:dyDescent="0.3">
      <c r="A5">
        <v>1</v>
      </c>
      <c r="B5" s="8" t="s">
        <v>14</v>
      </c>
      <c r="C5" s="34"/>
      <c r="D5" s="28"/>
      <c r="E5" s="29"/>
      <c r="F5" s="30">
        <v>84</v>
      </c>
      <c r="G5" s="32"/>
      <c r="H5" s="35">
        <v>83</v>
      </c>
      <c r="I5" s="28"/>
      <c r="J5" s="31"/>
      <c r="K5" s="32"/>
      <c r="L5" s="31"/>
      <c r="M5" s="32"/>
      <c r="N5" s="31"/>
      <c r="O5" s="32"/>
      <c r="P5" s="31"/>
      <c r="Q5" s="28"/>
      <c r="R5" s="33"/>
      <c r="S5" s="33"/>
      <c r="T5" s="33">
        <f>F5+H5+J5+L5+N5+P5+R5</f>
        <v>167</v>
      </c>
      <c r="U5" s="32"/>
    </row>
    <row r="7" spans="1:21" x14ac:dyDescent="0.3">
      <c r="A7">
        <v>2</v>
      </c>
      <c r="B7" s="8" t="s">
        <v>19</v>
      </c>
      <c r="C7" s="34"/>
      <c r="D7" s="28"/>
      <c r="E7" s="29"/>
      <c r="F7" s="30">
        <v>76</v>
      </c>
      <c r="G7" s="28"/>
      <c r="H7" s="61"/>
      <c r="I7" s="28"/>
      <c r="J7" s="35"/>
      <c r="K7" s="28"/>
      <c r="L7" s="35"/>
      <c r="M7" s="28"/>
      <c r="N7" s="35"/>
      <c r="O7" s="28"/>
      <c r="P7" s="61"/>
      <c r="Q7" s="28"/>
      <c r="R7" s="83"/>
      <c r="S7" s="33"/>
      <c r="T7" s="33">
        <f>F7+H7+J7+L7+N7+P7+R7</f>
        <v>76</v>
      </c>
      <c r="U7" s="28"/>
    </row>
    <row r="8" spans="1:21" x14ac:dyDescent="0.3">
      <c r="A8">
        <v>3</v>
      </c>
      <c r="B8" s="8" t="s">
        <v>33</v>
      </c>
      <c r="C8" s="27"/>
      <c r="D8" s="28"/>
      <c r="E8" s="29"/>
      <c r="F8" s="30">
        <v>101</v>
      </c>
      <c r="G8" s="28"/>
      <c r="H8" s="35"/>
      <c r="I8" s="28"/>
      <c r="J8" s="35"/>
      <c r="K8" s="28"/>
      <c r="L8" s="35"/>
      <c r="M8" s="28"/>
      <c r="N8" s="35"/>
      <c r="O8" s="28"/>
      <c r="P8" s="35"/>
      <c r="Q8" s="28"/>
      <c r="R8" s="33"/>
      <c r="S8" s="33"/>
      <c r="T8" s="33">
        <f>F8+H8+J8+L8+N8+P8+R8</f>
        <v>101</v>
      </c>
      <c r="U8" s="28"/>
    </row>
    <row r="9" spans="1:21" x14ac:dyDescent="0.3">
      <c r="B9" s="8"/>
      <c r="C9" s="45"/>
      <c r="D9" s="44"/>
      <c r="F9" s="31"/>
      <c r="G9" s="28"/>
      <c r="H9" s="31"/>
      <c r="I9" s="28"/>
      <c r="J9" s="31"/>
      <c r="K9" s="32"/>
      <c r="L9" s="31"/>
      <c r="M9" s="32"/>
      <c r="N9" s="31"/>
      <c r="O9" s="32"/>
      <c r="P9" s="31"/>
      <c r="Q9" s="28"/>
      <c r="R9" s="33"/>
      <c r="S9" s="33"/>
      <c r="T9" s="33"/>
      <c r="U9" s="32"/>
    </row>
    <row r="10" spans="1:21" x14ac:dyDescent="0.3">
      <c r="B10" s="8"/>
      <c r="C10" s="34"/>
      <c r="D10" s="28"/>
      <c r="E10" s="29"/>
      <c r="F10" s="30"/>
      <c r="G10" s="32"/>
      <c r="H10" s="31"/>
      <c r="I10" s="28"/>
      <c r="J10" s="31"/>
      <c r="K10" s="28"/>
      <c r="L10" s="31"/>
      <c r="M10" s="28"/>
      <c r="N10" s="31"/>
      <c r="O10" s="32"/>
      <c r="P10" s="31"/>
      <c r="Q10" s="28"/>
      <c r="R10" s="33"/>
      <c r="S10" s="33"/>
      <c r="T10" s="33"/>
      <c r="U10" s="32"/>
    </row>
    <row r="11" spans="1:21" x14ac:dyDescent="0.3">
      <c r="B11" s="8"/>
      <c r="C11" s="34"/>
      <c r="D11" s="28"/>
      <c r="E11" s="29"/>
      <c r="F11" s="30"/>
      <c r="G11" s="32"/>
      <c r="H11" s="31"/>
      <c r="I11" s="32"/>
      <c r="J11" s="31"/>
      <c r="K11" s="32"/>
      <c r="L11" s="31"/>
      <c r="M11" s="32"/>
      <c r="N11" s="31"/>
      <c r="O11" s="32"/>
      <c r="P11" s="31"/>
      <c r="Q11" s="28"/>
      <c r="R11" s="33"/>
      <c r="S11" s="33"/>
      <c r="T11" s="33"/>
      <c r="U11" s="32"/>
    </row>
    <row r="12" spans="1:21" x14ac:dyDescent="0.3">
      <c r="B12" s="8"/>
      <c r="C12" s="34"/>
      <c r="D12" s="28"/>
      <c r="E12" s="29"/>
      <c r="F12" s="30"/>
      <c r="G12" s="28"/>
      <c r="H12" s="31"/>
      <c r="I12" s="28"/>
      <c r="J12" s="31"/>
      <c r="K12" s="28"/>
      <c r="L12" s="31"/>
      <c r="M12" s="28"/>
      <c r="N12" s="31"/>
      <c r="O12" s="32"/>
      <c r="P12" s="31"/>
      <c r="Q12" s="28"/>
      <c r="R12" s="33"/>
      <c r="S12" s="33"/>
      <c r="T12" s="33"/>
      <c r="U12" s="32"/>
    </row>
    <row r="13" spans="1:21" ht="15.6" x14ac:dyDescent="0.3">
      <c r="B13" s="39"/>
      <c r="C13" s="40"/>
      <c r="D13" s="41"/>
      <c r="E13" s="4"/>
      <c r="F13" s="7"/>
      <c r="G13" s="41"/>
      <c r="H13" s="7"/>
      <c r="I13" s="3"/>
      <c r="J13" s="7"/>
      <c r="K13" s="5"/>
      <c r="L13" s="7"/>
      <c r="M13" s="5"/>
      <c r="N13" s="7"/>
      <c r="O13" s="3"/>
      <c r="P13" s="2"/>
      <c r="Q13" s="3"/>
      <c r="R13" s="6"/>
      <c r="S13" s="6"/>
      <c r="T13" s="33"/>
      <c r="U13" s="32"/>
    </row>
    <row r="19" spans="1:21" ht="15.6" x14ac:dyDescent="0.3">
      <c r="B19" s="1" t="s">
        <v>20</v>
      </c>
      <c r="E19" s="1" t="s">
        <v>15</v>
      </c>
      <c r="F19" s="53" t="s">
        <v>37</v>
      </c>
      <c r="G19" s="53"/>
      <c r="H19" s="53" t="s">
        <v>38</v>
      </c>
      <c r="I19" s="53"/>
      <c r="J19" s="53" t="s">
        <v>39</v>
      </c>
      <c r="K19" s="53"/>
      <c r="L19" s="53" t="s">
        <v>40</v>
      </c>
      <c r="M19" s="53"/>
      <c r="N19" s="53" t="s">
        <v>41</v>
      </c>
      <c r="O19" s="53"/>
      <c r="P19" s="53" t="s">
        <v>42</v>
      </c>
      <c r="Q19" s="54"/>
      <c r="R19" s="53" t="s">
        <v>43</v>
      </c>
      <c r="S19" s="47"/>
      <c r="T19" s="11" t="s">
        <v>1</v>
      </c>
      <c r="U19" s="12" t="s">
        <v>2</v>
      </c>
    </row>
    <row r="20" spans="1:21" x14ac:dyDescent="0.3">
      <c r="A20">
        <v>1</v>
      </c>
      <c r="B20" s="14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6"/>
      <c r="R20" s="15"/>
      <c r="S20" s="15"/>
      <c r="T20" s="18" t="s">
        <v>4</v>
      </c>
      <c r="U20" s="9"/>
    </row>
    <row r="21" spans="1:21" x14ac:dyDescent="0.3">
      <c r="B21" s="19">
        <v>2024</v>
      </c>
      <c r="E21" s="19">
        <v>2020</v>
      </c>
      <c r="F21" s="20">
        <v>1</v>
      </c>
      <c r="G21" s="20"/>
      <c r="H21" s="20">
        <v>2</v>
      </c>
      <c r="I21" s="20"/>
      <c r="J21" s="20">
        <v>3</v>
      </c>
      <c r="K21" s="20"/>
      <c r="L21" s="15">
        <v>4</v>
      </c>
      <c r="M21" s="20"/>
      <c r="N21" s="15">
        <v>5</v>
      </c>
      <c r="O21" s="20"/>
      <c r="P21" s="15">
        <v>6</v>
      </c>
      <c r="Q21" s="16"/>
      <c r="R21" s="20">
        <v>7</v>
      </c>
      <c r="S21" s="20"/>
      <c r="T21" s="21" t="s">
        <v>5</v>
      </c>
      <c r="U21" s="22"/>
    </row>
    <row r="22" spans="1:21" x14ac:dyDescent="0.3">
      <c r="A22">
        <v>2</v>
      </c>
      <c r="B22" s="23" t="s">
        <v>53</v>
      </c>
      <c r="E22" s="23" t="s">
        <v>17</v>
      </c>
      <c r="F22" s="24" t="s">
        <v>13</v>
      </c>
      <c r="G22" s="15" t="s">
        <v>8</v>
      </c>
      <c r="H22" s="24" t="s">
        <v>13</v>
      </c>
      <c r="I22" s="15" t="s">
        <v>8</v>
      </c>
      <c r="J22" s="24" t="s">
        <v>13</v>
      </c>
      <c r="K22" s="15" t="s">
        <v>8</v>
      </c>
      <c r="L22" s="24" t="s">
        <v>13</v>
      </c>
      <c r="M22" s="15" t="s">
        <v>8</v>
      </c>
      <c r="N22" s="24" t="s">
        <v>13</v>
      </c>
      <c r="O22" s="25" t="s">
        <v>8</v>
      </c>
      <c r="P22" s="24" t="s">
        <v>13</v>
      </c>
      <c r="Q22" s="15" t="s">
        <v>8</v>
      </c>
      <c r="R22" s="24" t="s">
        <v>13</v>
      </c>
      <c r="S22" s="15" t="s">
        <v>8</v>
      </c>
      <c r="T22" s="26" t="s">
        <v>10</v>
      </c>
      <c r="U22" s="26" t="s">
        <v>11</v>
      </c>
    </row>
    <row r="23" spans="1:21" x14ac:dyDescent="0.3">
      <c r="A23">
        <v>3</v>
      </c>
      <c r="B23" s="8"/>
      <c r="E23" s="8"/>
      <c r="F23" s="27"/>
      <c r="G23" s="28"/>
      <c r="H23" s="30"/>
      <c r="I23" s="28"/>
      <c r="J23" s="35"/>
      <c r="K23" s="28"/>
      <c r="L23" s="35"/>
      <c r="M23" s="32"/>
      <c r="N23" s="35"/>
      <c r="O23" s="32"/>
      <c r="P23" s="35"/>
      <c r="Q23" s="32"/>
      <c r="R23" s="31"/>
      <c r="S23" s="28"/>
      <c r="T23" s="33"/>
      <c r="U23" s="28"/>
    </row>
    <row r="24" spans="1:21" x14ac:dyDescent="0.3">
      <c r="A24">
        <v>4</v>
      </c>
      <c r="B24" s="8"/>
      <c r="E24" s="8"/>
      <c r="F24" s="27"/>
      <c r="G24" s="28"/>
      <c r="H24" s="30"/>
      <c r="I24" s="28"/>
      <c r="J24" s="35"/>
      <c r="K24" s="28"/>
      <c r="L24" s="35"/>
      <c r="M24" s="32"/>
      <c r="N24" s="35"/>
      <c r="O24" s="32"/>
      <c r="P24" s="35"/>
      <c r="Q24" s="32"/>
      <c r="R24" s="31"/>
      <c r="S24" s="28"/>
      <c r="T24" s="33"/>
      <c r="U24" s="28"/>
    </row>
    <row r="25" spans="1:21" x14ac:dyDescent="0.3">
      <c r="A25">
        <v>5</v>
      </c>
      <c r="B25" s="8"/>
      <c r="E25" s="8"/>
      <c r="F25" s="27"/>
      <c r="G25" s="32"/>
      <c r="H25" s="30"/>
      <c r="I25" s="32"/>
      <c r="J25" s="35"/>
      <c r="K25" s="32"/>
      <c r="L25" s="35"/>
      <c r="M25" s="32"/>
      <c r="N25" s="35"/>
      <c r="O25" s="32"/>
      <c r="P25" s="35"/>
      <c r="Q25" s="32"/>
      <c r="R25" s="31"/>
      <c r="S25" s="28"/>
      <c r="T25" s="33"/>
      <c r="U25" s="42"/>
    </row>
    <row r="26" spans="1:21" x14ac:dyDescent="0.3">
      <c r="A26">
        <v>6</v>
      </c>
      <c r="B26" s="8"/>
      <c r="E26" s="8"/>
      <c r="F26" s="27"/>
      <c r="G26" s="32"/>
      <c r="H26" s="30"/>
      <c r="I26" s="32"/>
      <c r="J26" s="35"/>
      <c r="K26" s="32"/>
      <c r="L26" s="35"/>
      <c r="M26" s="32"/>
      <c r="N26" s="35"/>
      <c r="O26" s="32"/>
      <c r="P26" s="35"/>
      <c r="Q26" s="32"/>
      <c r="R26" s="31"/>
      <c r="S26" s="28"/>
      <c r="T26" s="33"/>
      <c r="U26" s="42"/>
    </row>
    <row r="27" spans="1:21" x14ac:dyDescent="0.3">
      <c r="A27">
        <v>7</v>
      </c>
      <c r="B27" s="8"/>
      <c r="E27" s="8"/>
      <c r="F27" s="27"/>
      <c r="G27" s="32"/>
      <c r="H27" s="30"/>
      <c r="I27" s="28"/>
      <c r="J27" s="31"/>
      <c r="K27" s="28"/>
      <c r="L27" s="35"/>
      <c r="M27" s="28"/>
      <c r="N27" s="35"/>
      <c r="O27" s="28"/>
      <c r="P27" s="35"/>
      <c r="Q27" s="28"/>
      <c r="R27" s="31"/>
      <c r="S27" s="28"/>
      <c r="T27" s="33"/>
      <c r="U27" s="36"/>
    </row>
    <row r="28" spans="1:21" x14ac:dyDescent="0.3">
      <c r="A28">
        <v>8</v>
      </c>
      <c r="B28" s="8"/>
      <c r="E28" s="8"/>
      <c r="F28" s="27"/>
      <c r="G28" s="32"/>
      <c r="H28" s="30"/>
      <c r="I28" s="32"/>
      <c r="J28" s="35"/>
      <c r="K28" s="32"/>
      <c r="L28" s="35"/>
      <c r="M28" s="28"/>
      <c r="N28" s="35"/>
      <c r="O28" s="28"/>
      <c r="P28" s="35"/>
      <c r="Q28" s="28"/>
      <c r="R28" s="31"/>
      <c r="S28" s="28"/>
      <c r="T28" s="33"/>
      <c r="U28" s="36"/>
    </row>
    <row r="29" spans="1:21" x14ac:dyDescent="0.3">
      <c r="A29">
        <v>9</v>
      </c>
      <c r="B29" s="8"/>
      <c r="E29" s="8"/>
      <c r="F29" s="27"/>
      <c r="G29" s="32"/>
      <c r="H29" s="30"/>
      <c r="I29" s="32"/>
      <c r="J29" s="35"/>
      <c r="K29" s="28"/>
      <c r="L29" s="35"/>
      <c r="M29" s="28"/>
      <c r="N29" s="35"/>
      <c r="O29" s="28"/>
      <c r="P29" s="35"/>
      <c r="Q29" s="32"/>
      <c r="R29" s="31"/>
      <c r="S29" s="28"/>
      <c r="T29" s="33"/>
      <c r="U29" s="36"/>
    </row>
    <row r="30" spans="1:21" x14ac:dyDescent="0.3">
      <c r="A30">
        <v>10</v>
      </c>
      <c r="B30" s="8"/>
      <c r="E30" s="8"/>
      <c r="F30" s="27"/>
      <c r="G30" s="32"/>
      <c r="H30" s="30"/>
      <c r="I30" s="32"/>
      <c r="J30" s="35"/>
      <c r="K30" s="32"/>
      <c r="L30" s="35"/>
      <c r="M30" s="32"/>
      <c r="N30" s="35"/>
      <c r="O30" s="28"/>
      <c r="P30" s="35"/>
      <c r="Q30" s="32"/>
      <c r="R30" s="31"/>
      <c r="S30" s="28"/>
      <c r="T30" s="33"/>
      <c r="U30" s="42"/>
    </row>
    <row r="31" spans="1:21" ht="15.6" x14ac:dyDescent="0.3">
      <c r="A31">
        <v>11</v>
      </c>
      <c r="B31" s="39"/>
      <c r="E31" s="8"/>
      <c r="F31" s="27"/>
      <c r="G31" s="32"/>
      <c r="H31" s="30"/>
      <c r="I31" s="28"/>
      <c r="J31" s="35"/>
      <c r="K31" s="28"/>
      <c r="L31" s="35"/>
      <c r="M31" s="28"/>
      <c r="N31" s="35"/>
      <c r="O31" s="28"/>
      <c r="P31" s="35"/>
      <c r="Q31" s="32"/>
      <c r="R31" s="31"/>
      <c r="S31" s="28"/>
      <c r="T31" s="33"/>
      <c r="U31" s="42"/>
    </row>
    <row r="33" spans="2:2" ht="15.6" x14ac:dyDescent="0.3">
      <c r="B33" s="77" t="s">
        <v>21</v>
      </c>
    </row>
  </sheetData>
  <sortState xmlns:xlrd2="http://schemas.microsoft.com/office/spreadsheetml/2017/richdata2" ref="B7:S16">
    <sortCondition descending="1" ref="S7:S1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B6BE-478A-40EE-9A7F-E91AA96BD4B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Stroke-senior f-női</vt:lpstr>
      <vt:lpstr>Stroke-s.szenior f-női</vt:lpstr>
      <vt:lpstr>Stroke-mester f - női</vt:lpstr>
      <vt:lpstr>Stroke-HCP-szenior.f-noi</vt:lpstr>
      <vt:lpstr>Stroke-HCP-s.szen f- noi</vt:lpstr>
      <vt:lpstr>STR-HCP-masters f-noi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2019-09-25T17:20:20Z</cp:lastPrinted>
  <dcterms:created xsi:type="dcterms:W3CDTF">2018-08-18T09:37:21Z</dcterms:created>
  <dcterms:modified xsi:type="dcterms:W3CDTF">2024-07-21T20:52:01Z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