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Kisoroszi\"/>
    </mc:Choice>
  </mc:AlternateContent>
  <xr:revisionPtr revIDLastSave="0" documentId="13_ncr:1_{A298D9D3-F7D8-4273-9E1E-E22BE4CD7FCE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senior" sheetId="1" r:id="rId1"/>
    <sheet name="s.senior" sheetId="2" r:id="rId2"/>
    <sheet name="mast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8" i="3" l="1"/>
  <c r="Q12" i="2"/>
  <c r="Q15" i="2"/>
  <c r="Q10" i="1"/>
  <c r="Q11" i="2"/>
  <c r="Q9" i="1"/>
  <c r="Q5" i="3"/>
  <c r="Q6" i="3"/>
  <c r="Q9" i="3"/>
  <c r="Q4" i="3"/>
  <c r="Q6" i="2"/>
  <c r="Q5" i="2"/>
  <c r="Q7" i="2"/>
  <c r="Q8" i="2"/>
  <c r="Q13" i="2"/>
  <c r="Q14" i="2"/>
  <c r="Q9" i="2"/>
  <c r="Q16" i="2"/>
  <c r="Q4" i="2"/>
  <c r="Q18" i="1"/>
  <c r="Q8" i="1"/>
  <c r="Q6" i="1"/>
  <c r="Q5" i="1"/>
  <c r="Q11" i="1"/>
  <c r="Q12" i="1"/>
  <c r="Q4" i="1"/>
  <c r="Q19" i="1"/>
  <c r="Q21" i="1" l="1"/>
  <c r="Q22" i="1"/>
  <c r="Q20" i="1"/>
  <c r="Q24" i="3" l="1"/>
  <c r="Q23" i="3"/>
  <c r="Q22" i="3"/>
  <c r="Q21" i="3"/>
  <c r="Q20" i="3"/>
  <c r="Q19" i="3"/>
  <c r="Q31" i="2"/>
  <c r="Q30" i="2"/>
  <c r="Q29" i="2"/>
  <c r="Q28" i="2"/>
  <c r="Q27" i="2"/>
  <c r="Q26" i="2"/>
</calcChain>
</file>

<file path=xl/sharedStrings.xml><?xml version="1.0" encoding="utf-8"?>
<sst xmlns="http://schemas.openxmlformats.org/spreadsheetml/2006/main" count="190" uniqueCount="45">
  <si>
    <t>Final</t>
  </si>
  <si>
    <t>Helyezés</t>
  </si>
  <si>
    <t>poz</t>
  </si>
  <si>
    <t>ÖSSZ</t>
  </si>
  <si>
    <t>HELY</t>
  </si>
  <si>
    <t>Bodor Tibor</t>
  </si>
  <si>
    <t>Mányi István</t>
  </si>
  <si>
    <t>Illés Antal</t>
  </si>
  <si>
    <t>Horváth Béla</t>
  </si>
  <si>
    <t>Dénes Péter</t>
  </si>
  <si>
    <t>Bernhardt Tibor</t>
  </si>
  <si>
    <t>Jászkuti László</t>
  </si>
  <si>
    <t>Tóth Károly</t>
  </si>
  <si>
    <t>Jakobi László</t>
  </si>
  <si>
    <t>Egervári Ferenc dr</t>
  </si>
  <si>
    <t>Facskó István dr</t>
  </si>
  <si>
    <t>Vincse Alajos</t>
  </si>
  <si>
    <t>Alan Burton</t>
  </si>
  <si>
    <t>Malatyinszki Tamás</t>
  </si>
  <si>
    <t>Minkova Daniela</t>
  </si>
  <si>
    <t>nettó</t>
  </si>
  <si>
    <t>Szenior Kisoroszi Kupa</t>
  </si>
  <si>
    <t>szenior</t>
  </si>
  <si>
    <t>szuper szenior</t>
  </si>
  <si>
    <t>master</t>
  </si>
  <si>
    <t>IV.17</t>
  </si>
  <si>
    <t>V.15</t>
  </si>
  <si>
    <t>VI.19</t>
  </si>
  <si>
    <t>VII.17</t>
  </si>
  <si>
    <t>VIII.14</t>
  </si>
  <si>
    <t>IX.18</t>
  </si>
  <si>
    <t>X.16</t>
  </si>
  <si>
    <t>Detlef Eickhoff</t>
  </si>
  <si>
    <t>Lotfi Farbod</t>
  </si>
  <si>
    <t>Pajzs Gbor</t>
  </si>
  <si>
    <t>Urbán László</t>
  </si>
  <si>
    <t>Székely Tamás</t>
  </si>
  <si>
    <t>Koós János</t>
  </si>
  <si>
    <t>Molnár Lászlóné</t>
  </si>
  <si>
    <t>Koszta Erzsébet</t>
  </si>
  <si>
    <t>Dr Takács János</t>
  </si>
  <si>
    <t>Gratzl Ferenc</t>
  </si>
  <si>
    <t>Szikora Zoltán</t>
  </si>
  <si>
    <t>Dr Bodnár Zoltán</t>
  </si>
  <si>
    <t>id. Kulcsár Tibor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</si>
</sst>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7.5"/>
      <color rgb="FF000000"/>
      <name val="Calibri"/>
      <family val="2"/>
      <charset val="238"/>
    </font>
    <font>
      <sz val="8"/>
      <name val="Calibri"/>
      <family val="2"/>
      <charset val="238"/>
    </font>
    <font>
      <strike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/>
    <xf numFmtId="0" fontId="13" fillId="0" borderId="1" xfId="0" applyFont="1" applyBorder="1"/>
    <xf numFmtId="0" fontId="11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3" fillId="0" borderId="2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1" xfId="0" applyFont="1" applyBorder="1"/>
    <xf numFmtId="0" fontId="16" fillId="0" borderId="2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2" xfId="0" applyFont="1" applyBorder="1"/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B33"/>
  <sheetViews>
    <sheetView topLeftCell="A4" zoomScale="75" zoomScaleNormal="75" workbookViewId="0">
      <selection activeCell="A7" sqref="A7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50" width="11.5546875" style="2" customWidth="1"/>
    <col min="51" max="89" width="11.5546875" style="4" customWidth="1"/>
    <col min="90" max="90" width="45.33203125" style="4" customWidth="1"/>
    <col min="91" max="91" width="8.33203125" style="4" customWidth="1"/>
    <col min="92" max="93" width="4.44140625" style="4" customWidth="1"/>
    <col min="94" max="94" width="8.6640625" style="4" customWidth="1"/>
    <col min="95" max="96" width="4.44140625" style="4" customWidth="1"/>
    <col min="97" max="97" width="8.6640625" style="4" customWidth="1"/>
    <col min="98" max="99" width="4.44140625" style="4" customWidth="1"/>
    <col min="100" max="100" width="8.6640625" style="4" customWidth="1"/>
    <col min="101" max="102" width="4.44140625" style="4" customWidth="1"/>
    <col min="103" max="103" width="9.6640625" style="4" customWidth="1"/>
    <col min="104" max="104" width="5.33203125" style="4" customWidth="1"/>
    <col min="105" max="105" width="4.44140625" style="4" customWidth="1"/>
    <col min="106" max="106" width="8.6640625" style="4" customWidth="1"/>
    <col min="107" max="108" width="4.44140625" style="4" customWidth="1"/>
    <col min="109" max="109" width="7.33203125" style="4" customWidth="1"/>
    <col min="110" max="111" width="4.6640625" style="4" customWidth="1"/>
    <col min="112" max="112" width="4.44140625" style="4" customWidth="1"/>
    <col min="113" max="113" width="7.44140625" style="4" customWidth="1"/>
    <col min="114" max="114" width="9.109375" style="4" customWidth="1"/>
    <col min="115" max="345" width="11.5546875" style="4" customWidth="1"/>
    <col min="346" max="346" width="45.33203125" style="4" customWidth="1"/>
    <col min="347" max="347" width="8.33203125" style="4" customWidth="1"/>
    <col min="348" max="349" width="4.44140625" style="4" customWidth="1"/>
    <col min="350" max="350" width="8.6640625" style="4" customWidth="1"/>
    <col min="351" max="352" width="4.44140625" style="4" customWidth="1"/>
    <col min="353" max="353" width="8.6640625" style="4" customWidth="1"/>
    <col min="354" max="355" width="4.44140625" style="4" customWidth="1"/>
    <col min="356" max="356" width="8.6640625" style="4" customWidth="1"/>
    <col min="357" max="358" width="4.44140625" style="4" customWidth="1"/>
    <col min="359" max="359" width="9.6640625" style="4" customWidth="1"/>
    <col min="360" max="360" width="5.33203125" style="4" customWidth="1"/>
    <col min="361" max="361" width="4.44140625" style="4" customWidth="1"/>
    <col min="362" max="362" width="8.6640625" style="4" customWidth="1"/>
    <col min="363" max="364" width="4.44140625" style="4" customWidth="1"/>
    <col min="365" max="365" width="7.33203125" style="4" customWidth="1"/>
    <col min="366" max="367" width="4.6640625" style="4" customWidth="1"/>
    <col min="368" max="368" width="4.44140625" style="4" customWidth="1"/>
    <col min="369" max="369" width="7.44140625" style="4" customWidth="1"/>
    <col min="370" max="370" width="9.109375" style="4" customWidth="1"/>
    <col min="371" max="601" width="11.5546875" style="4" customWidth="1"/>
    <col min="602" max="602" width="45.33203125" style="4" customWidth="1"/>
    <col min="603" max="603" width="8.33203125" style="4" customWidth="1"/>
    <col min="604" max="605" width="4.44140625" style="4" customWidth="1"/>
    <col min="606" max="606" width="8.6640625" style="4" customWidth="1"/>
    <col min="607" max="608" width="4.44140625" style="4" customWidth="1"/>
    <col min="609" max="609" width="8.6640625" style="4" customWidth="1"/>
    <col min="610" max="611" width="4.44140625" style="4" customWidth="1"/>
    <col min="612" max="612" width="8.6640625" style="4" customWidth="1"/>
    <col min="613" max="614" width="4.44140625" style="4" customWidth="1"/>
    <col min="615" max="615" width="9.6640625" style="4" customWidth="1"/>
    <col min="616" max="616" width="5.33203125" style="4" customWidth="1"/>
    <col min="617" max="617" width="4.44140625" style="4" customWidth="1"/>
    <col min="618" max="618" width="8.6640625" style="4" customWidth="1"/>
    <col min="619" max="620" width="4.44140625" style="4" customWidth="1"/>
    <col min="621" max="621" width="7.33203125" style="4" customWidth="1"/>
    <col min="622" max="623" width="4.6640625" style="4" customWidth="1"/>
    <col min="624" max="624" width="4.44140625" style="4" customWidth="1"/>
    <col min="625" max="625" width="7.44140625" style="4" customWidth="1"/>
    <col min="626" max="626" width="9.109375" style="4" customWidth="1"/>
    <col min="627" max="857" width="11.5546875" style="4" customWidth="1"/>
    <col min="858" max="858" width="45.33203125" style="4" customWidth="1"/>
    <col min="859" max="859" width="8.33203125" style="4" customWidth="1"/>
    <col min="860" max="861" width="4.44140625" style="4" customWidth="1"/>
    <col min="862" max="862" width="8.6640625" style="4" customWidth="1"/>
    <col min="863" max="864" width="4.44140625" style="4" customWidth="1"/>
    <col min="865" max="865" width="8.6640625" style="4" customWidth="1"/>
    <col min="866" max="867" width="4.44140625" style="4" customWidth="1"/>
    <col min="868" max="868" width="8.6640625" style="4" customWidth="1"/>
    <col min="869" max="870" width="4.44140625" style="4" customWidth="1"/>
    <col min="871" max="871" width="9.6640625" style="4" customWidth="1"/>
    <col min="872" max="872" width="5.33203125" style="4" customWidth="1"/>
    <col min="873" max="873" width="4.44140625" style="4" customWidth="1"/>
    <col min="874" max="874" width="8.6640625" style="4" customWidth="1"/>
    <col min="875" max="876" width="4.44140625" style="4" customWidth="1"/>
    <col min="877" max="877" width="7.33203125" style="4" customWidth="1"/>
    <col min="878" max="879" width="4.6640625" style="4" customWidth="1"/>
    <col min="880" max="880" width="4.44140625" style="4" customWidth="1"/>
    <col min="881" max="881" width="7.44140625" style="4" customWidth="1"/>
    <col min="882" max="882" width="9.109375" style="4" customWidth="1"/>
    <col min="883" max="886" width="11.5546875" style="4" customWidth="1"/>
    <col min="887" max="989" width="8.44140625" customWidth="1"/>
  </cols>
  <sheetData>
    <row r="1" spans="1:18" x14ac:dyDescent="0.3">
      <c r="B1" s="5" t="s">
        <v>21</v>
      </c>
      <c r="C1" s="6" t="s">
        <v>25</v>
      </c>
      <c r="D1" s="36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18" x14ac:dyDescent="0.3">
      <c r="B2" s="6">
        <v>2024</v>
      </c>
      <c r="C2" s="6">
        <v>1</v>
      </c>
      <c r="D2" s="36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9"/>
      <c r="O2" s="6">
        <v>7</v>
      </c>
      <c r="P2" s="6"/>
      <c r="Q2" s="5"/>
      <c r="R2" s="40"/>
    </row>
    <row r="3" spans="1:18" x14ac:dyDescent="0.3">
      <c r="B3" s="5" t="s">
        <v>22</v>
      </c>
      <c r="C3" s="40" t="s">
        <v>20</v>
      </c>
      <c r="D3" s="36" t="s">
        <v>2</v>
      </c>
      <c r="E3" s="40" t="s">
        <v>20</v>
      </c>
      <c r="F3" s="40" t="s">
        <v>2</v>
      </c>
      <c r="G3" s="40" t="s">
        <v>20</v>
      </c>
      <c r="H3" s="40" t="s">
        <v>2</v>
      </c>
      <c r="I3" s="40" t="s">
        <v>20</v>
      </c>
      <c r="J3" s="40" t="s">
        <v>2</v>
      </c>
      <c r="K3" s="40" t="s">
        <v>20</v>
      </c>
      <c r="L3" s="40" t="s">
        <v>2</v>
      </c>
      <c r="M3" s="40" t="s">
        <v>20</v>
      </c>
      <c r="N3" s="40" t="s">
        <v>2</v>
      </c>
      <c r="O3" s="40" t="s">
        <v>20</v>
      </c>
      <c r="P3" s="40" t="s">
        <v>2</v>
      </c>
      <c r="Q3" s="5" t="s">
        <v>3</v>
      </c>
      <c r="R3" s="5" t="s">
        <v>4</v>
      </c>
    </row>
    <row r="4" spans="1:18" x14ac:dyDescent="0.3">
      <c r="A4">
        <v>1</v>
      </c>
      <c r="B4" s="11" t="s">
        <v>32</v>
      </c>
      <c r="C4" s="14">
        <v>36</v>
      </c>
      <c r="D4" s="24"/>
      <c r="E4" s="14">
        <v>39</v>
      </c>
      <c r="F4" s="24"/>
      <c r="G4" s="14"/>
      <c r="H4" s="15"/>
      <c r="I4" s="14"/>
      <c r="J4" s="24"/>
      <c r="K4" s="14"/>
      <c r="L4" s="24"/>
      <c r="M4" s="14"/>
      <c r="N4" s="24"/>
      <c r="O4" s="14"/>
      <c r="P4" s="24"/>
      <c r="Q4" s="35">
        <f>E4+G4+I4+K4+M4+O4+C4</f>
        <v>75</v>
      </c>
      <c r="R4" s="20"/>
    </row>
    <row r="5" spans="1:18" x14ac:dyDescent="0.3">
      <c r="A5">
        <v>2</v>
      </c>
      <c r="B5" s="11" t="s">
        <v>10</v>
      </c>
      <c r="C5" s="14">
        <v>30</v>
      </c>
      <c r="D5" s="15"/>
      <c r="E5" s="14">
        <v>33</v>
      </c>
      <c r="F5" s="24"/>
      <c r="G5" s="14"/>
      <c r="H5" s="24"/>
      <c r="I5" s="15"/>
      <c r="J5" s="15"/>
      <c r="K5" s="14"/>
      <c r="L5" s="24"/>
      <c r="M5" s="14"/>
      <c r="N5" s="15"/>
      <c r="O5" s="14"/>
      <c r="P5" s="24"/>
      <c r="Q5" s="35">
        <f>E5+G5+I5+K5+M5+O5+C5</f>
        <v>63</v>
      </c>
      <c r="R5" s="20"/>
    </row>
    <row r="6" spans="1:18" x14ac:dyDescent="0.3">
      <c r="A6">
        <v>3</v>
      </c>
      <c r="B6" s="11" t="s">
        <v>18</v>
      </c>
      <c r="C6" s="14">
        <v>32</v>
      </c>
      <c r="D6" s="15"/>
      <c r="E6" s="14">
        <v>29</v>
      </c>
      <c r="F6" s="24"/>
      <c r="G6" s="14"/>
      <c r="H6" s="24"/>
      <c r="I6" s="15"/>
      <c r="J6" s="15"/>
      <c r="K6" s="14"/>
      <c r="L6" s="24"/>
      <c r="M6" s="14"/>
      <c r="N6" s="15"/>
      <c r="O6" s="14"/>
      <c r="P6" s="24"/>
      <c r="Q6" s="35">
        <f>E6+G6+I6+K6+M6+O6+C6</f>
        <v>61</v>
      </c>
      <c r="R6" s="20"/>
    </row>
    <row r="7" spans="1:18" x14ac:dyDescent="0.3">
      <c r="B7" s="11"/>
      <c r="C7" s="14"/>
      <c r="D7" s="15"/>
      <c r="E7" s="14"/>
      <c r="F7" s="24"/>
      <c r="G7" s="14"/>
      <c r="H7" s="24"/>
      <c r="I7" s="15"/>
      <c r="J7" s="15"/>
      <c r="K7" s="14"/>
      <c r="L7" s="24"/>
      <c r="M7" s="14"/>
      <c r="N7" s="15"/>
      <c r="O7" s="14"/>
      <c r="P7" s="24"/>
      <c r="Q7" s="35"/>
      <c r="R7" s="20"/>
    </row>
    <row r="8" spans="1:18" x14ac:dyDescent="0.3">
      <c r="A8">
        <v>4</v>
      </c>
      <c r="B8" s="11" t="s">
        <v>35</v>
      </c>
      <c r="C8" s="42"/>
      <c r="D8" s="15"/>
      <c r="E8" s="14">
        <v>35</v>
      </c>
      <c r="F8" s="24"/>
      <c r="G8" s="14"/>
      <c r="H8" s="24"/>
      <c r="I8" s="15"/>
      <c r="J8" s="15"/>
      <c r="K8" s="14"/>
      <c r="L8" s="24"/>
      <c r="M8" s="14"/>
      <c r="N8" s="15"/>
      <c r="O8" s="14"/>
      <c r="P8" s="24"/>
      <c r="Q8" s="35">
        <f>E8+G8+I8+K8+M8+O8+C8</f>
        <v>35</v>
      </c>
      <c r="R8" s="20"/>
    </row>
    <row r="9" spans="1:18" x14ac:dyDescent="0.3">
      <c r="A9">
        <v>5</v>
      </c>
      <c r="B9" s="11" t="s">
        <v>36</v>
      </c>
      <c r="C9" s="42"/>
      <c r="D9" s="15"/>
      <c r="E9" s="14">
        <v>29</v>
      </c>
      <c r="F9" s="24"/>
      <c r="G9" s="14"/>
      <c r="H9" s="24"/>
      <c r="I9" s="15"/>
      <c r="J9" s="15"/>
      <c r="K9" s="14"/>
      <c r="L9" s="24"/>
      <c r="M9" s="14"/>
      <c r="N9" s="15"/>
      <c r="O9" s="14"/>
      <c r="P9" s="24"/>
      <c r="Q9" s="35">
        <f>E9+G9+I9+K9+M9+O9+C9</f>
        <v>29</v>
      </c>
      <c r="R9" s="20"/>
    </row>
    <row r="10" spans="1:18" x14ac:dyDescent="0.3">
      <c r="A10">
        <v>6</v>
      </c>
      <c r="B10" s="11" t="s">
        <v>37</v>
      </c>
      <c r="C10" s="42"/>
      <c r="D10" s="15"/>
      <c r="E10" s="14">
        <v>28</v>
      </c>
      <c r="F10" s="24"/>
      <c r="G10" s="14"/>
      <c r="H10" s="24"/>
      <c r="I10" s="15"/>
      <c r="J10" s="15"/>
      <c r="K10" s="14"/>
      <c r="L10" s="24"/>
      <c r="M10" s="14"/>
      <c r="N10" s="15"/>
      <c r="O10" s="14"/>
      <c r="P10" s="24"/>
      <c r="Q10" s="35">
        <f>E10+G10+I10+K10+M10+O10+C10</f>
        <v>28</v>
      </c>
      <c r="R10" s="20"/>
    </row>
    <row r="11" spans="1:18" x14ac:dyDescent="0.3">
      <c r="A11">
        <v>7</v>
      </c>
      <c r="B11" s="11" t="s">
        <v>12</v>
      </c>
      <c r="C11" s="14">
        <v>26</v>
      </c>
      <c r="D11" s="15"/>
      <c r="E11" s="34"/>
      <c r="F11" s="24"/>
      <c r="G11" s="14"/>
      <c r="H11" s="24"/>
      <c r="I11" s="15"/>
      <c r="J11" s="15"/>
      <c r="K11" s="14"/>
      <c r="L11" s="24"/>
      <c r="M11" s="14"/>
      <c r="N11" s="15"/>
      <c r="O11" s="14"/>
      <c r="P11" s="24"/>
      <c r="Q11" s="35">
        <f>E11+G11+I11+K11+M11+O11+C11</f>
        <v>26</v>
      </c>
      <c r="R11" s="20"/>
    </row>
    <row r="12" spans="1:18" x14ac:dyDescent="0.3">
      <c r="A12">
        <v>8</v>
      </c>
      <c r="B12" s="11" t="s">
        <v>33</v>
      </c>
      <c r="C12" s="14">
        <v>23</v>
      </c>
      <c r="D12" s="15"/>
      <c r="E12" s="34"/>
      <c r="F12" s="24"/>
      <c r="G12" s="14"/>
      <c r="H12" s="24"/>
      <c r="I12" s="15"/>
      <c r="J12" s="15"/>
      <c r="K12" s="14"/>
      <c r="L12" s="24"/>
      <c r="M12" s="14"/>
      <c r="N12" s="15"/>
      <c r="O12" s="14"/>
      <c r="P12" s="24"/>
      <c r="Q12" s="35">
        <f>E12+G12+I12+K12+M12+O12+C12</f>
        <v>23</v>
      </c>
      <c r="R12" s="20"/>
    </row>
    <row r="13" spans="1:18" x14ac:dyDescent="0.3">
      <c r="B13" s="32"/>
      <c r="C13" s="33"/>
      <c r="D13" s="33"/>
      <c r="E13" s="16"/>
      <c r="F13" s="17"/>
      <c r="G13" s="16"/>
      <c r="H13" s="17"/>
      <c r="I13" s="16"/>
      <c r="J13" s="17"/>
      <c r="K13" s="14"/>
      <c r="L13" s="15"/>
      <c r="M13" s="16"/>
      <c r="N13" s="17"/>
      <c r="O13" s="16"/>
      <c r="P13" s="17"/>
      <c r="Q13" s="18"/>
      <c r="R13" s="20"/>
    </row>
    <row r="15" spans="1:18" x14ac:dyDescent="0.3">
      <c r="B15" s="5" t="s">
        <v>21</v>
      </c>
      <c r="C15" s="6" t="s">
        <v>25</v>
      </c>
      <c r="D15" s="36"/>
      <c r="E15" s="6" t="s">
        <v>26</v>
      </c>
      <c r="F15" s="6"/>
      <c r="G15" s="6" t="s">
        <v>27</v>
      </c>
      <c r="H15" s="6"/>
      <c r="I15" s="6" t="s">
        <v>28</v>
      </c>
      <c r="J15" s="6"/>
      <c r="K15" s="6" t="s">
        <v>29</v>
      </c>
      <c r="L15" s="6"/>
      <c r="M15" s="6" t="s">
        <v>30</v>
      </c>
      <c r="N15" s="6"/>
      <c r="O15" s="6" t="s">
        <v>31</v>
      </c>
      <c r="P15" s="6"/>
      <c r="Q15" s="6" t="s">
        <v>0</v>
      </c>
      <c r="R15" s="6" t="s">
        <v>1</v>
      </c>
    </row>
    <row r="16" spans="1:18" x14ac:dyDescent="0.3">
      <c r="B16" s="37">
        <v>2024</v>
      </c>
      <c r="C16" s="6">
        <v>1</v>
      </c>
      <c r="D16" s="36"/>
      <c r="E16" s="6">
        <v>2</v>
      </c>
      <c r="F16" s="6"/>
      <c r="G16" s="6">
        <v>3</v>
      </c>
      <c r="H16" s="6"/>
      <c r="I16" s="6">
        <v>4</v>
      </c>
      <c r="J16" s="6"/>
      <c r="K16" s="6">
        <v>5</v>
      </c>
      <c r="L16" s="6"/>
      <c r="M16" s="6">
        <v>6</v>
      </c>
      <c r="N16" s="39"/>
      <c r="O16" s="6">
        <v>7</v>
      </c>
      <c r="P16" s="6"/>
      <c r="Q16" s="5"/>
      <c r="R16" s="40"/>
    </row>
    <row r="17" spans="1:18" x14ac:dyDescent="0.3">
      <c r="B17" s="38" t="s">
        <v>22</v>
      </c>
      <c r="C17" s="40" t="s">
        <v>20</v>
      </c>
      <c r="D17" s="36" t="s">
        <v>2</v>
      </c>
      <c r="E17" s="40" t="s">
        <v>20</v>
      </c>
      <c r="F17" s="40" t="s">
        <v>2</v>
      </c>
      <c r="G17" s="40" t="s">
        <v>20</v>
      </c>
      <c r="H17" s="40" t="s">
        <v>2</v>
      </c>
      <c r="I17" s="40" t="s">
        <v>20</v>
      </c>
      <c r="J17" s="40" t="s">
        <v>2</v>
      </c>
      <c r="K17" s="40" t="s">
        <v>20</v>
      </c>
      <c r="L17" s="40" t="s">
        <v>2</v>
      </c>
      <c r="M17" s="40" t="s">
        <v>20</v>
      </c>
      <c r="N17" s="40" t="s">
        <v>2</v>
      </c>
      <c r="O17" s="40" t="s">
        <v>20</v>
      </c>
      <c r="P17" s="40" t="s">
        <v>2</v>
      </c>
      <c r="Q17" s="5" t="s">
        <v>3</v>
      </c>
      <c r="R17" s="5" t="s">
        <v>4</v>
      </c>
    </row>
    <row r="18" spans="1:18" x14ac:dyDescent="0.3">
      <c r="A18">
        <v>1</v>
      </c>
      <c r="B18" s="12" t="s">
        <v>19</v>
      </c>
      <c r="C18" s="22">
        <v>36</v>
      </c>
      <c r="D18" s="27"/>
      <c r="E18" s="22">
        <v>40</v>
      </c>
      <c r="F18" s="27"/>
      <c r="G18" s="22"/>
      <c r="H18" s="15"/>
      <c r="I18" s="14"/>
      <c r="J18" s="24"/>
      <c r="K18" s="14"/>
      <c r="L18" s="25"/>
      <c r="M18" s="26"/>
      <c r="N18" s="25"/>
      <c r="O18" s="26"/>
      <c r="P18" s="25"/>
      <c r="Q18" s="35">
        <f>E18+G18+I18+K18+M18+O18+C18</f>
        <v>76</v>
      </c>
      <c r="R18" s="7"/>
    </row>
    <row r="19" spans="1:18" x14ac:dyDescent="0.3">
      <c r="B19" s="12"/>
      <c r="C19" s="22"/>
      <c r="D19" s="27"/>
      <c r="E19" s="22"/>
      <c r="F19" s="27"/>
      <c r="G19" s="22"/>
      <c r="H19" s="15"/>
      <c r="I19" s="14"/>
      <c r="J19" s="24"/>
      <c r="K19" s="14"/>
      <c r="L19" s="25"/>
      <c r="M19" s="26"/>
      <c r="N19" s="25"/>
      <c r="O19" s="26"/>
      <c r="P19" s="25"/>
      <c r="Q19" s="35">
        <f t="shared" ref="Q19:Q22" si="0">E19+G19+I19+K19+M19+O19</f>
        <v>0</v>
      </c>
      <c r="R19" s="7"/>
    </row>
    <row r="20" spans="1:18" x14ac:dyDescent="0.3">
      <c r="B20" s="12"/>
      <c r="C20" s="14"/>
      <c r="D20" s="24"/>
      <c r="E20" s="14"/>
      <c r="F20" s="24"/>
      <c r="G20" s="14"/>
      <c r="H20" s="15"/>
      <c r="I20" s="14"/>
      <c r="J20" s="24"/>
      <c r="K20" s="14"/>
      <c r="L20" s="25"/>
      <c r="M20" s="26"/>
      <c r="N20" s="25"/>
      <c r="O20" s="26"/>
      <c r="P20" s="25"/>
      <c r="Q20" s="35">
        <f t="shared" si="0"/>
        <v>0</v>
      </c>
      <c r="R20" s="8"/>
    </row>
    <row r="21" spans="1:18" x14ac:dyDescent="0.3">
      <c r="B21" s="12"/>
      <c r="C21" s="22"/>
      <c r="D21" s="27"/>
      <c r="E21" s="22"/>
      <c r="F21" s="27"/>
      <c r="G21" s="22"/>
      <c r="H21" s="15"/>
      <c r="I21" s="14"/>
      <c r="J21" s="24"/>
      <c r="K21" s="14"/>
      <c r="L21" s="25"/>
      <c r="M21" s="26"/>
      <c r="N21" s="25"/>
      <c r="O21" s="26"/>
      <c r="P21" s="25"/>
      <c r="Q21" s="35">
        <f t="shared" si="0"/>
        <v>0</v>
      </c>
      <c r="R21" s="8"/>
    </row>
    <row r="22" spans="1:18" x14ac:dyDescent="0.3">
      <c r="B22" s="11"/>
      <c r="C22" s="14"/>
      <c r="D22" s="24"/>
      <c r="E22" s="14"/>
      <c r="F22" s="24"/>
      <c r="G22" s="14"/>
      <c r="H22" s="15"/>
      <c r="I22" s="14"/>
      <c r="J22" s="24"/>
      <c r="K22" s="14"/>
      <c r="L22" s="25"/>
      <c r="M22" s="26"/>
      <c r="N22" s="25"/>
      <c r="O22" s="26"/>
      <c r="P22" s="25"/>
      <c r="Q22" s="35">
        <f t="shared" si="0"/>
        <v>0</v>
      </c>
      <c r="R22" s="8"/>
    </row>
    <row r="26" spans="1:18" x14ac:dyDescent="0.3"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3"/>
    </row>
    <row r="27" spans="1:18" x14ac:dyDescent="0.3"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8" x14ac:dyDescent="0.3">
      <c r="B28" s="1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8" x14ac:dyDescent="0.3">
      <c r="B29" s="10"/>
      <c r="C29" s="3"/>
      <c r="D29" s="3"/>
      <c r="E29" s="3"/>
      <c r="F29" s="3"/>
      <c r="G29" s="3"/>
      <c r="H29" s="3"/>
      <c r="I29" s="3"/>
      <c r="J29" s="3"/>
    </row>
    <row r="30" spans="1:18" x14ac:dyDescent="0.3">
      <c r="B30" s="10"/>
      <c r="C30" s="3"/>
      <c r="D30" s="3"/>
      <c r="E30" s="3"/>
      <c r="F30" s="3"/>
      <c r="G30" s="3"/>
      <c r="H30" s="3"/>
      <c r="I30" s="3"/>
      <c r="J30" s="3"/>
    </row>
    <row r="31" spans="1:18" x14ac:dyDescent="0.3">
      <c r="B31" s="10"/>
      <c r="C31" s="3"/>
      <c r="D31" s="3"/>
      <c r="E31" s="3"/>
      <c r="F31" s="3"/>
      <c r="G31" s="3"/>
      <c r="H31" s="3"/>
      <c r="I31" s="3"/>
    </row>
    <row r="33" spans="2:2" x14ac:dyDescent="0.3">
      <c r="B33" s="10"/>
    </row>
  </sheetData>
  <sortState xmlns:xlrd2="http://schemas.microsoft.com/office/spreadsheetml/2017/richdata2" ref="B9:Q12">
    <sortCondition descending="1" ref="Q9:Q12"/>
  </sortState>
  <phoneticPr fontId="20" type="noConversion"/>
  <pageMargins left="0.7" right="0.7" top="0.75" bottom="0.75" header="0.51180555555555496" footer="0.51180555555555496"/>
  <pageSetup paperSize="9" scale="74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P43"/>
  <sheetViews>
    <sheetView zoomScale="78" zoomScaleNormal="78" workbookViewId="0">
      <selection activeCell="A17" sqref="A17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4" width="11.5546875" style="2" customWidth="1"/>
    <col min="65" max="103" width="11.5546875" style="4" customWidth="1"/>
    <col min="104" max="104" width="45.33203125" style="4" customWidth="1"/>
    <col min="105" max="105" width="8.33203125" style="4" customWidth="1"/>
    <col min="106" max="107" width="4.44140625" style="4" customWidth="1"/>
    <col min="108" max="108" width="8.6640625" style="4" customWidth="1"/>
    <col min="109" max="110" width="4.44140625" style="4" customWidth="1"/>
    <col min="111" max="111" width="8.6640625" style="4" customWidth="1"/>
    <col min="112" max="113" width="4.44140625" style="4" customWidth="1"/>
    <col min="114" max="114" width="8.6640625" style="4" customWidth="1"/>
    <col min="115" max="116" width="4.44140625" style="4" customWidth="1"/>
    <col min="117" max="117" width="9.6640625" style="4" customWidth="1"/>
    <col min="118" max="118" width="5.33203125" style="4" customWidth="1"/>
    <col min="119" max="119" width="4.44140625" style="4" customWidth="1"/>
    <col min="120" max="120" width="8.6640625" style="4" customWidth="1"/>
    <col min="121" max="122" width="4.44140625" style="4" customWidth="1"/>
    <col min="123" max="123" width="7.33203125" style="4" customWidth="1"/>
    <col min="124" max="125" width="4.6640625" style="4" customWidth="1"/>
    <col min="126" max="126" width="4.44140625" style="4" customWidth="1"/>
    <col min="127" max="127" width="7.44140625" style="4" customWidth="1"/>
    <col min="128" max="128" width="9.109375" style="4" customWidth="1"/>
    <col min="129" max="359" width="11.5546875" style="4" customWidth="1"/>
    <col min="360" max="360" width="45.33203125" style="4" customWidth="1"/>
    <col min="361" max="361" width="8.33203125" style="4" customWidth="1"/>
    <col min="362" max="363" width="4.44140625" style="4" customWidth="1"/>
    <col min="364" max="364" width="8.6640625" style="4" customWidth="1"/>
    <col min="365" max="366" width="4.44140625" style="4" customWidth="1"/>
    <col min="367" max="367" width="8.6640625" style="4" customWidth="1"/>
    <col min="368" max="369" width="4.44140625" style="4" customWidth="1"/>
    <col min="370" max="370" width="8.6640625" style="4" customWidth="1"/>
    <col min="371" max="372" width="4.44140625" style="4" customWidth="1"/>
    <col min="373" max="373" width="9.6640625" style="4" customWidth="1"/>
    <col min="374" max="374" width="5.33203125" style="4" customWidth="1"/>
    <col min="375" max="375" width="4.44140625" style="4" customWidth="1"/>
    <col min="376" max="376" width="8.6640625" style="4" customWidth="1"/>
    <col min="377" max="378" width="4.44140625" style="4" customWidth="1"/>
    <col min="379" max="379" width="7.33203125" style="4" customWidth="1"/>
    <col min="380" max="381" width="4.6640625" style="4" customWidth="1"/>
    <col min="382" max="382" width="4.44140625" style="4" customWidth="1"/>
    <col min="383" max="383" width="7.44140625" style="4" customWidth="1"/>
    <col min="384" max="384" width="9.109375" style="4" customWidth="1"/>
    <col min="385" max="615" width="11.5546875" style="4" customWidth="1"/>
    <col min="616" max="616" width="45.33203125" style="4" customWidth="1"/>
    <col min="617" max="617" width="8.33203125" style="4" customWidth="1"/>
    <col min="618" max="619" width="4.44140625" style="4" customWidth="1"/>
    <col min="620" max="620" width="8.6640625" style="4" customWidth="1"/>
    <col min="621" max="622" width="4.44140625" style="4" customWidth="1"/>
    <col min="623" max="623" width="8.6640625" style="4" customWidth="1"/>
    <col min="624" max="625" width="4.44140625" style="4" customWidth="1"/>
    <col min="626" max="626" width="8.6640625" style="4" customWidth="1"/>
    <col min="627" max="628" width="4.44140625" style="4" customWidth="1"/>
    <col min="629" max="629" width="9.6640625" style="4" customWidth="1"/>
    <col min="630" max="630" width="5.33203125" style="4" customWidth="1"/>
    <col min="631" max="631" width="4.44140625" style="4" customWidth="1"/>
    <col min="632" max="632" width="8.6640625" style="4" customWidth="1"/>
    <col min="633" max="634" width="4.44140625" style="4" customWidth="1"/>
    <col min="635" max="635" width="7.33203125" style="4" customWidth="1"/>
    <col min="636" max="637" width="4.6640625" style="4" customWidth="1"/>
    <col min="638" max="638" width="4.44140625" style="4" customWidth="1"/>
    <col min="639" max="639" width="7.44140625" style="4" customWidth="1"/>
    <col min="640" max="640" width="9.109375" style="4" customWidth="1"/>
    <col min="641" max="871" width="11.5546875" style="4" customWidth="1"/>
    <col min="872" max="872" width="45.33203125" style="4" customWidth="1"/>
    <col min="873" max="873" width="8.33203125" style="4" customWidth="1"/>
    <col min="874" max="875" width="4.44140625" style="4" customWidth="1"/>
    <col min="876" max="876" width="8.6640625" style="4" customWidth="1"/>
    <col min="877" max="878" width="4.44140625" style="4" customWidth="1"/>
    <col min="879" max="879" width="8.6640625" style="4" customWidth="1"/>
    <col min="880" max="881" width="4.44140625" style="4" customWidth="1"/>
    <col min="882" max="882" width="8.6640625" style="4" customWidth="1"/>
    <col min="883" max="884" width="4.44140625" style="4" customWidth="1"/>
    <col min="885" max="885" width="9.6640625" style="4" customWidth="1"/>
    <col min="886" max="886" width="5.33203125" style="4" customWidth="1"/>
    <col min="887" max="887" width="4.44140625" style="4" customWidth="1"/>
    <col min="888" max="888" width="8.6640625" style="4" customWidth="1"/>
    <col min="889" max="890" width="4.44140625" style="4" customWidth="1"/>
    <col min="891" max="891" width="7.33203125" style="4" customWidth="1"/>
    <col min="892" max="893" width="4.6640625" style="4" customWidth="1"/>
    <col min="894" max="894" width="4.44140625" style="4" customWidth="1"/>
    <col min="895" max="895" width="7.44140625" style="4" customWidth="1"/>
    <col min="896" max="896" width="9.109375" style="4" customWidth="1"/>
    <col min="897" max="900" width="11.5546875" style="4" customWidth="1"/>
    <col min="901" max="1003" width="8.44140625" customWidth="1"/>
  </cols>
  <sheetData>
    <row r="1" spans="1:23" x14ac:dyDescent="0.3">
      <c r="B1" s="5" t="s">
        <v>21</v>
      </c>
      <c r="C1" s="6" t="s">
        <v>25</v>
      </c>
      <c r="D1" s="36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23" x14ac:dyDescent="0.3">
      <c r="B2" s="6">
        <v>2024</v>
      </c>
      <c r="C2" s="6">
        <v>1</v>
      </c>
      <c r="D2" s="36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9"/>
      <c r="O2" s="6">
        <v>7</v>
      </c>
      <c r="P2" s="6"/>
      <c r="Q2" s="5"/>
      <c r="R2" s="40"/>
    </row>
    <row r="3" spans="1:23" x14ac:dyDescent="0.3">
      <c r="B3" s="5" t="s">
        <v>23</v>
      </c>
      <c r="C3" s="40" t="s">
        <v>20</v>
      </c>
      <c r="D3" s="36" t="s">
        <v>2</v>
      </c>
      <c r="E3" s="40" t="s">
        <v>20</v>
      </c>
      <c r="F3" s="40" t="s">
        <v>2</v>
      </c>
      <c r="G3" s="40" t="s">
        <v>20</v>
      </c>
      <c r="H3" s="40" t="s">
        <v>2</v>
      </c>
      <c r="I3" s="40" t="s">
        <v>20</v>
      </c>
      <c r="J3" s="40" t="s">
        <v>2</v>
      </c>
      <c r="K3" s="40" t="s">
        <v>20</v>
      </c>
      <c r="L3" s="40" t="s">
        <v>2</v>
      </c>
      <c r="M3" s="40" t="s">
        <v>20</v>
      </c>
      <c r="N3" s="40" t="s">
        <v>2</v>
      </c>
      <c r="O3" s="40" t="s">
        <v>20</v>
      </c>
      <c r="P3" s="40" t="s">
        <v>2</v>
      </c>
      <c r="Q3" s="5" t="s">
        <v>3</v>
      </c>
      <c r="R3" s="5" t="s">
        <v>4</v>
      </c>
      <c r="U3" s="28"/>
      <c r="V3" s="41"/>
    </row>
    <row r="4" spans="1:23" x14ac:dyDescent="0.3">
      <c r="A4">
        <v>1</v>
      </c>
      <c r="B4" s="11" t="s">
        <v>14</v>
      </c>
      <c r="C4" s="14">
        <v>34</v>
      </c>
      <c r="D4" s="15"/>
      <c r="E4" s="14">
        <v>34</v>
      </c>
      <c r="F4" s="15"/>
      <c r="G4" s="14"/>
      <c r="H4" s="15"/>
      <c r="I4" s="14"/>
      <c r="J4" s="15"/>
      <c r="K4" s="14"/>
      <c r="L4" s="24"/>
      <c r="M4" s="14"/>
      <c r="N4" s="15"/>
      <c r="O4" s="14"/>
      <c r="P4" s="24"/>
      <c r="Q4" s="35">
        <f>E4+G4+I4+K4+M4+O4+C4</f>
        <v>68</v>
      </c>
      <c r="R4" s="20"/>
      <c r="U4" s="28"/>
      <c r="V4" s="41"/>
    </row>
    <row r="5" spans="1:23" x14ac:dyDescent="0.3">
      <c r="A5">
        <v>2</v>
      </c>
      <c r="B5" s="11" t="s">
        <v>13</v>
      </c>
      <c r="C5" s="14">
        <v>33</v>
      </c>
      <c r="D5" s="15"/>
      <c r="E5" s="14">
        <v>33</v>
      </c>
      <c r="F5" s="15"/>
      <c r="G5" s="14"/>
      <c r="H5" s="15"/>
      <c r="I5" s="14"/>
      <c r="J5" s="15"/>
      <c r="K5" s="14"/>
      <c r="L5" s="24"/>
      <c r="M5" s="14"/>
      <c r="N5" s="15"/>
      <c r="O5" s="14"/>
      <c r="P5" s="24"/>
      <c r="Q5" s="35">
        <f>E5+G5+I5+K5+M5+O5+C5</f>
        <v>66</v>
      </c>
      <c r="R5" s="20"/>
      <c r="U5" s="28"/>
      <c r="V5" s="41"/>
    </row>
    <row r="6" spans="1:23" x14ac:dyDescent="0.3">
      <c r="A6">
        <v>3</v>
      </c>
      <c r="B6" s="11" t="s">
        <v>42</v>
      </c>
      <c r="C6" s="14">
        <v>34</v>
      </c>
      <c r="D6" s="15"/>
      <c r="E6" s="14">
        <v>31</v>
      </c>
      <c r="F6" s="15"/>
      <c r="G6" s="14"/>
      <c r="H6" s="15"/>
      <c r="I6" s="14"/>
      <c r="J6" s="15"/>
      <c r="K6" s="14"/>
      <c r="L6" s="24"/>
      <c r="M6" s="14"/>
      <c r="N6" s="15"/>
      <c r="O6" s="14"/>
      <c r="P6" s="24"/>
      <c r="Q6" s="35">
        <f>E6+G6+I6+K6+M6+O6+C6</f>
        <v>65</v>
      </c>
      <c r="R6" s="20"/>
      <c r="U6" s="28"/>
      <c r="V6" s="41"/>
    </row>
    <row r="7" spans="1:23" x14ac:dyDescent="0.3">
      <c r="A7">
        <v>4</v>
      </c>
      <c r="B7" s="11" t="s">
        <v>9</v>
      </c>
      <c r="C7" s="14">
        <v>33</v>
      </c>
      <c r="D7" s="15"/>
      <c r="E7" s="14">
        <v>30</v>
      </c>
      <c r="F7" s="15"/>
      <c r="G7" s="14"/>
      <c r="H7" s="15"/>
      <c r="I7" s="14"/>
      <c r="J7" s="15"/>
      <c r="K7" s="14"/>
      <c r="L7" s="24"/>
      <c r="M7" s="14"/>
      <c r="N7" s="15"/>
      <c r="O7" s="14"/>
      <c r="P7" s="24"/>
      <c r="Q7" s="35">
        <f>E7+G7+I7+K7+M7+O7+C7</f>
        <v>63</v>
      </c>
      <c r="R7" s="20"/>
      <c r="U7" s="28"/>
      <c r="V7" s="41"/>
    </row>
    <row r="8" spans="1:23" x14ac:dyDescent="0.3">
      <c r="A8">
        <v>5</v>
      </c>
      <c r="B8" s="11" t="s">
        <v>16</v>
      </c>
      <c r="C8" s="14">
        <v>29</v>
      </c>
      <c r="D8" s="15"/>
      <c r="E8" s="14">
        <v>27</v>
      </c>
      <c r="F8" s="15"/>
      <c r="G8" s="14"/>
      <c r="H8" s="15"/>
      <c r="I8" s="14"/>
      <c r="J8" s="15"/>
      <c r="K8" s="14"/>
      <c r="L8" s="24"/>
      <c r="M8" s="14"/>
      <c r="N8" s="15"/>
      <c r="O8" s="14"/>
      <c r="P8" s="24"/>
      <c r="Q8" s="35">
        <f>E8+G8+I8+K8+M8+O8+C8</f>
        <v>56</v>
      </c>
      <c r="R8" s="20"/>
      <c r="U8" s="28"/>
      <c r="V8" s="41"/>
    </row>
    <row r="9" spans="1:23" x14ac:dyDescent="0.3">
      <c r="A9">
        <v>6</v>
      </c>
      <c r="B9" s="11" t="s">
        <v>15</v>
      </c>
      <c r="C9" s="14">
        <v>25</v>
      </c>
      <c r="D9" s="15"/>
      <c r="E9" s="14">
        <v>31</v>
      </c>
      <c r="F9" s="15"/>
      <c r="G9" s="14"/>
      <c r="H9" s="15"/>
      <c r="I9" s="14"/>
      <c r="J9" s="15"/>
      <c r="K9" s="14"/>
      <c r="L9" s="24"/>
      <c r="M9" s="14"/>
      <c r="N9" s="15"/>
      <c r="O9" s="14"/>
      <c r="P9" s="24"/>
      <c r="Q9" s="35">
        <f>E9+G9+I9+K9+M9+O9+C9</f>
        <v>56</v>
      </c>
      <c r="R9" s="20"/>
      <c r="U9" s="28"/>
      <c r="V9" s="41"/>
    </row>
    <row r="10" spans="1:23" x14ac:dyDescent="0.3">
      <c r="B10" s="11"/>
      <c r="C10" s="14"/>
      <c r="D10" s="15"/>
      <c r="E10" s="14"/>
      <c r="F10" s="15"/>
      <c r="G10" s="14"/>
      <c r="H10" s="15"/>
      <c r="I10" s="14"/>
      <c r="J10" s="15"/>
      <c r="K10" s="14"/>
      <c r="L10" s="24"/>
      <c r="M10" s="14"/>
      <c r="N10" s="15"/>
      <c r="O10" s="14"/>
      <c r="P10" s="24"/>
      <c r="Q10" s="35"/>
      <c r="U10" s="28"/>
      <c r="V10" s="41"/>
    </row>
    <row r="11" spans="1:23" x14ac:dyDescent="0.3">
      <c r="A11">
        <v>7</v>
      </c>
      <c r="B11" s="11" t="s">
        <v>40</v>
      </c>
      <c r="C11" s="14"/>
      <c r="D11" s="15"/>
      <c r="E11" s="14">
        <v>34</v>
      </c>
      <c r="F11" s="24"/>
      <c r="G11" s="14"/>
      <c r="H11" s="24"/>
      <c r="I11" s="14"/>
      <c r="J11" s="24"/>
      <c r="K11" s="14"/>
      <c r="L11" s="24"/>
      <c r="M11" s="14"/>
      <c r="N11" s="24"/>
      <c r="O11" s="14"/>
      <c r="P11" s="24"/>
      <c r="Q11" s="35">
        <f>E11+G11+I11+K11+M11+O11+C11</f>
        <v>34</v>
      </c>
      <c r="U11" s="29"/>
      <c r="V11" s="41"/>
    </row>
    <row r="12" spans="1:23" x14ac:dyDescent="0.3">
      <c r="A12">
        <v>8</v>
      </c>
      <c r="B12" s="11" t="s">
        <v>41</v>
      </c>
      <c r="C12" s="14"/>
      <c r="D12" s="15"/>
      <c r="E12" s="14">
        <v>34</v>
      </c>
      <c r="F12" s="24"/>
      <c r="G12" s="14"/>
      <c r="H12" s="24"/>
      <c r="I12" s="14"/>
      <c r="J12" s="24"/>
      <c r="K12" s="14"/>
      <c r="L12" s="24"/>
      <c r="M12" s="14"/>
      <c r="N12" s="24"/>
      <c r="O12" s="14"/>
      <c r="P12" s="24"/>
      <c r="Q12" s="35">
        <f>E12+G12+I12+K12+M12+O12+C12</f>
        <v>34</v>
      </c>
      <c r="R12" s="20"/>
      <c r="W12" s="28"/>
    </row>
    <row r="13" spans="1:23" x14ac:dyDescent="0.3">
      <c r="A13">
        <v>9</v>
      </c>
      <c r="B13" s="30" t="s">
        <v>7</v>
      </c>
      <c r="C13" s="14">
        <v>29</v>
      </c>
      <c r="D13" s="15"/>
      <c r="E13" s="14"/>
      <c r="F13" s="15"/>
      <c r="G13" s="14"/>
      <c r="H13" s="15"/>
      <c r="I13" s="14"/>
      <c r="J13" s="15"/>
      <c r="K13" s="14"/>
      <c r="L13" s="24"/>
      <c r="M13" s="14"/>
      <c r="N13" s="15"/>
      <c r="O13" s="14"/>
      <c r="P13" s="24"/>
      <c r="Q13" s="35">
        <f>E13+G13+I13+K13+M13+O13+C13</f>
        <v>29</v>
      </c>
      <c r="R13" s="19"/>
      <c r="W13" s="28"/>
    </row>
    <row r="14" spans="1:23" x14ac:dyDescent="0.3">
      <c r="A14">
        <v>10</v>
      </c>
      <c r="B14" s="11" t="s">
        <v>8</v>
      </c>
      <c r="C14" s="14">
        <v>28</v>
      </c>
      <c r="D14" s="15"/>
      <c r="E14" s="14"/>
      <c r="F14" s="15"/>
      <c r="G14" s="14"/>
      <c r="H14" s="15"/>
      <c r="I14" s="14"/>
      <c r="J14" s="15"/>
      <c r="K14" s="14"/>
      <c r="L14" s="24"/>
      <c r="M14" s="14"/>
      <c r="N14" s="15"/>
      <c r="O14" s="14"/>
      <c r="P14" s="24"/>
      <c r="Q14" s="35">
        <f>E14+G14+I14+K14+M14+O14+C14</f>
        <v>28</v>
      </c>
      <c r="R14" s="19"/>
      <c r="W14" s="41"/>
    </row>
    <row r="15" spans="1:23" x14ac:dyDescent="0.3">
      <c r="A15">
        <v>11</v>
      </c>
      <c r="B15" s="11" t="s">
        <v>43</v>
      </c>
      <c r="C15" s="14"/>
      <c r="D15" s="15"/>
      <c r="E15" s="14">
        <v>21</v>
      </c>
      <c r="F15" s="24"/>
      <c r="G15" s="14"/>
      <c r="H15" s="24"/>
      <c r="I15" s="14"/>
      <c r="J15" s="24"/>
      <c r="K15" s="14"/>
      <c r="L15" s="24"/>
      <c r="M15" s="14"/>
      <c r="N15" s="24"/>
      <c r="O15" s="14"/>
      <c r="P15" s="24"/>
      <c r="Q15" s="35">
        <f>E15+G15+I15+K15+M15+O15+C15</f>
        <v>21</v>
      </c>
      <c r="R15" s="20"/>
      <c r="W15" s="41"/>
    </row>
    <row r="16" spans="1:23" x14ac:dyDescent="0.3">
      <c r="A16">
        <v>12</v>
      </c>
      <c r="B16" s="11" t="s">
        <v>34</v>
      </c>
      <c r="C16" s="14">
        <v>5</v>
      </c>
      <c r="D16" s="15"/>
      <c r="E16" s="14"/>
      <c r="F16" s="15"/>
      <c r="G16" s="14"/>
      <c r="H16" s="15"/>
      <c r="I16" s="14"/>
      <c r="J16" s="15"/>
      <c r="K16" s="14"/>
      <c r="L16" s="24"/>
      <c r="M16" s="14"/>
      <c r="N16" s="15"/>
      <c r="O16" s="14"/>
      <c r="P16" s="24"/>
      <c r="Q16" s="35">
        <f>E16+G16+I16+K16+M16+O16+C16</f>
        <v>5</v>
      </c>
      <c r="R16" s="20"/>
      <c r="W16" s="41"/>
    </row>
    <row r="17" spans="1:23" x14ac:dyDescent="0.3">
      <c r="B17" s="11"/>
      <c r="C17" s="14"/>
      <c r="D17" s="24"/>
      <c r="E17" s="14"/>
      <c r="F17" s="15"/>
      <c r="G17" s="14"/>
      <c r="H17" s="24"/>
      <c r="I17" s="14"/>
      <c r="J17" s="15"/>
      <c r="K17" s="14"/>
      <c r="L17" s="24"/>
      <c r="M17" s="14"/>
      <c r="N17" s="15"/>
      <c r="O17" s="14"/>
      <c r="P17" s="24"/>
      <c r="Q17" s="31"/>
      <c r="R17" s="20"/>
      <c r="W17" s="41"/>
    </row>
    <row r="18" spans="1:23" x14ac:dyDescent="0.3">
      <c r="B18" s="11"/>
      <c r="C18" s="14"/>
      <c r="D18" s="24"/>
      <c r="E18" s="14"/>
      <c r="F18" s="24"/>
      <c r="G18" s="14"/>
      <c r="H18" s="15"/>
      <c r="I18" s="14"/>
      <c r="J18" s="24"/>
      <c r="K18" s="14"/>
      <c r="L18" s="24"/>
      <c r="M18" s="14"/>
      <c r="N18" s="24"/>
      <c r="O18" s="14"/>
      <c r="P18" s="24"/>
      <c r="Q18" s="31"/>
      <c r="R18" s="19"/>
      <c r="W18"/>
    </row>
    <row r="19" spans="1:23" x14ac:dyDescent="0.3">
      <c r="W19"/>
    </row>
    <row r="20" spans="1:23" x14ac:dyDescent="0.3">
      <c r="W20"/>
    </row>
    <row r="21" spans="1:23" x14ac:dyDescent="0.3">
      <c r="W21"/>
    </row>
    <row r="22" spans="1:23" x14ac:dyDescent="0.3">
      <c r="B22" s="11"/>
      <c r="C22" s="14"/>
      <c r="D22" s="15"/>
      <c r="E22" s="16"/>
      <c r="F22" s="17"/>
      <c r="G22" s="16"/>
      <c r="H22" s="17"/>
      <c r="I22" s="16"/>
      <c r="J22" s="17"/>
      <c r="K22" s="14"/>
      <c r="L22" s="15"/>
      <c r="M22" s="16"/>
      <c r="N22" s="17"/>
      <c r="O22" s="16"/>
      <c r="P22" s="17"/>
      <c r="Q22" s="18"/>
      <c r="R22" s="20"/>
    </row>
    <row r="23" spans="1:23" x14ac:dyDescent="0.3">
      <c r="B23" s="5" t="s">
        <v>21</v>
      </c>
      <c r="C23" s="6" t="s">
        <v>25</v>
      </c>
      <c r="D23" s="36"/>
      <c r="E23" s="6" t="s">
        <v>26</v>
      </c>
      <c r="F23" s="6"/>
      <c r="G23" s="6" t="s">
        <v>27</v>
      </c>
      <c r="H23" s="6"/>
      <c r="I23" s="6" t="s">
        <v>28</v>
      </c>
      <c r="J23" s="6"/>
      <c r="K23" s="6" t="s">
        <v>29</v>
      </c>
      <c r="L23" s="6"/>
      <c r="M23" s="6" t="s">
        <v>30</v>
      </c>
      <c r="N23" s="6"/>
      <c r="O23" s="6" t="s">
        <v>31</v>
      </c>
      <c r="P23" s="6"/>
      <c r="Q23" s="6" t="s">
        <v>0</v>
      </c>
      <c r="R23" s="6" t="s">
        <v>1</v>
      </c>
      <c r="U23" s="29"/>
      <c r="V23" s="28"/>
    </row>
    <row r="24" spans="1:23" x14ac:dyDescent="0.3">
      <c r="B24" s="6">
        <v>2024</v>
      </c>
      <c r="C24" s="6">
        <v>1</v>
      </c>
      <c r="D24" s="36"/>
      <c r="E24" s="6">
        <v>2</v>
      </c>
      <c r="F24" s="6"/>
      <c r="G24" s="6">
        <v>3</v>
      </c>
      <c r="H24" s="6"/>
      <c r="I24" s="6">
        <v>4</v>
      </c>
      <c r="J24" s="6"/>
      <c r="K24" s="6">
        <v>5</v>
      </c>
      <c r="L24" s="6"/>
      <c r="M24" s="6">
        <v>6</v>
      </c>
      <c r="N24" s="39"/>
      <c r="O24" s="6">
        <v>7</v>
      </c>
      <c r="P24" s="6"/>
      <c r="Q24" s="5"/>
      <c r="R24" s="40"/>
      <c r="U24" s="28"/>
      <c r="V24" s="28"/>
    </row>
    <row r="25" spans="1:23" x14ac:dyDescent="0.3">
      <c r="B25" s="5" t="s">
        <v>23</v>
      </c>
      <c r="C25" s="40" t="s">
        <v>20</v>
      </c>
      <c r="D25" s="36" t="s">
        <v>2</v>
      </c>
      <c r="E25" s="40" t="s">
        <v>20</v>
      </c>
      <c r="F25" s="40" t="s">
        <v>2</v>
      </c>
      <c r="G25" s="40" t="s">
        <v>20</v>
      </c>
      <c r="H25" s="40" t="s">
        <v>2</v>
      </c>
      <c r="I25" s="40" t="s">
        <v>20</v>
      </c>
      <c r="J25" s="40" t="s">
        <v>2</v>
      </c>
      <c r="K25" s="40" t="s">
        <v>20</v>
      </c>
      <c r="L25" s="40" t="s">
        <v>2</v>
      </c>
      <c r="M25" s="40" t="s">
        <v>20</v>
      </c>
      <c r="N25" s="40" t="s">
        <v>2</v>
      </c>
      <c r="O25" s="40" t="s">
        <v>20</v>
      </c>
      <c r="P25" s="40" t="s">
        <v>2</v>
      </c>
      <c r="Q25" s="5" t="s">
        <v>3</v>
      </c>
      <c r="R25" s="5" t="s">
        <v>4</v>
      </c>
      <c r="U25" s="29"/>
      <c r="V25" s="28"/>
    </row>
    <row r="26" spans="1:23" x14ac:dyDescent="0.3">
      <c r="A26">
        <v>1</v>
      </c>
      <c r="B26" s="12" t="s">
        <v>38</v>
      </c>
      <c r="C26" s="22"/>
      <c r="D26" s="27"/>
      <c r="E26" s="22">
        <v>37</v>
      </c>
      <c r="F26" s="24"/>
      <c r="G26" s="14"/>
      <c r="H26" s="15"/>
      <c r="I26" s="14"/>
      <c r="J26" s="24"/>
      <c r="K26" s="14"/>
      <c r="L26" s="25"/>
      <c r="M26" s="26"/>
      <c r="N26" s="25"/>
      <c r="O26" s="26"/>
      <c r="P26" s="25"/>
      <c r="Q26" s="23">
        <f t="shared" ref="Q26:Q31" si="0">C26+E26+G26+I26+K26+M26+O26</f>
        <v>37</v>
      </c>
      <c r="R26" s="7"/>
      <c r="U26" s="28"/>
      <c r="V26" s="28"/>
    </row>
    <row r="27" spans="1:23" x14ac:dyDescent="0.3">
      <c r="A27">
        <v>2</v>
      </c>
      <c r="B27" s="12" t="s">
        <v>39</v>
      </c>
      <c r="C27" s="14"/>
      <c r="D27" s="24"/>
      <c r="E27" s="14">
        <v>11</v>
      </c>
      <c r="F27" s="24"/>
      <c r="G27" s="14"/>
      <c r="H27" s="15"/>
      <c r="I27" s="14"/>
      <c r="J27" s="24"/>
      <c r="K27" s="14"/>
      <c r="L27" s="25"/>
      <c r="M27" s="26"/>
      <c r="N27" s="25"/>
      <c r="O27" s="26"/>
      <c r="P27" s="25"/>
      <c r="Q27" s="23">
        <f t="shared" si="0"/>
        <v>11</v>
      </c>
      <c r="R27" s="8"/>
      <c r="U27" s="29"/>
      <c r="V27" s="28"/>
    </row>
    <row r="28" spans="1:23" x14ac:dyDescent="0.3">
      <c r="A28">
        <v>3</v>
      </c>
      <c r="B28" s="12"/>
      <c r="C28" s="22"/>
      <c r="D28" s="27"/>
      <c r="E28" s="22"/>
      <c r="F28" s="27"/>
      <c r="G28" s="22"/>
      <c r="H28" s="15"/>
      <c r="I28" s="14"/>
      <c r="J28" s="24"/>
      <c r="K28" s="14"/>
      <c r="L28" s="25"/>
      <c r="M28" s="26"/>
      <c r="N28" s="25"/>
      <c r="O28" s="26"/>
      <c r="P28" s="25"/>
      <c r="Q28" s="23">
        <f t="shared" si="0"/>
        <v>0</v>
      </c>
      <c r="R28" s="8"/>
      <c r="U28" s="28"/>
      <c r="V28" s="28"/>
    </row>
    <row r="29" spans="1:23" x14ac:dyDescent="0.3">
      <c r="A29">
        <v>4</v>
      </c>
      <c r="B29" s="12"/>
      <c r="C29" s="26"/>
      <c r="D29" s="25"/>
      <c r="E29" s="26"/>
      <c r="F29" s="25"/>
      <c r="G29" s="26"/>
      <c r="H29" s="25"/>
      <c r="I29" s="26"/>
      <c r="J29" s="25"/>
      <c r="K29" s="26"/>
      <c r="L29" s="25"/>
      <c r="M29" s="26"/>
      <c r="N29" s="25"/>
      <c r="O29" s="26"/>
      <c r="P29" s="25"/>
      <c r="Q29" s="23">
        <f t="shared" si="0"/>
        <v>0</v>
      </c>
      <c r="R29" s="7"/>
      <c r="U29" s="29"/>
      <c r="V29" s="28"/>
    </row>
    <row r="30" spans="1:23" x14ac:dyDescent="0.3">
      <c r="A30">
        <v>5</v>
      </c>
      <c r="B30" s="12"/>
      <c r="C30" s="26"/>
      <c r="D30" s="25"/>
      <c r="E30" s="26"/>
      <c r="F30" s="25"/>
      <c r="G30" s="26"/>
      <c r="H30" s="25"/>
      <c r="I30" s="26"/>
      <c r="J30" s="25"/>
      <c r="K30" s="26"/>
      <c r="L30" s="25"/>
      <c r="M30" s="26"/>
      <c r="N30" s="25"/>
      <c r="O30" s="26"/>
      <c r="P30" s="25"/>
      <c r="Q30" s="23">
        <f t="shared" si="0"/>
        <v>0</v>
      </c>
      <c r="R30" s="8"/>
      <c r="U30" s="28"/>
      <c r="V30" s="28"/>
    </row>
    <row r="31" spans="1:23" x14ac:dyDescent="0.3">
      <c r="A31">
        <v>6</v>
      </c>
      <c r="B31" s="12"/>
      <c r="C31" s="26"/>
      <c r="D31" s="25"/>
      <c r="E31" s="26"/>
      <c r="F31" s="25"/>
      <c r="G31" s="26"/>
      <c r="H31" s="9"/>
      <c r="I31" s="26"/>
      <c r="J31" s="25"/>
      <c r="K31" s="26"/>
      <c r="L31" s="25"/>
      <c r="M31" s="26"/>
      <c r="N31" s="25"/>
      <c r="O31" s="26"/>
      <c r="P31" s="25"/>
      <c r="Q31" s="23">
        <f t="shared" si="0"/>
        <v>0</v>
      </c>
      <c r="R31" s="7"/>
      <c r="U31" s="29"/>
      <c r="V31" s="28"/>
    </row>
    <row r="32" spans="1:23" x14ac:dyDescent="0.3">
      <c r="U32" s="28"/>
      <c r="V32" s="28"/>
    </row>
    <row r="33" spans="2:22" x14ac:dyDescent="0.3">
      <c r="U33" s="29"/>
      <c r="V33" s="28"/>
    </row>
    <row r="34" spans="2:22" x14ac:dyDescent="0.3">
      <c r="B34" s="10"/>
      <c r="C34" s="3"/>
      <c r="D34" s="3"/>
      <c r="E34" s="3"/>
      <c r="F34" s="3"/>
      <c r="G34" s="3"/>
      <c r="H34" s="3"/>
      <c r="I34" s="3"/>
      <c r="J34" s="3"/>
      <c r="U34" s="28"/>
      <c r="V34" s="28"/>
    </row>
    <row r="35" spans="2:22" x14ac:dyDescent="0.3">
      <c r="B35" s="10"/>
      <c r="C35" s="3"/>
      <c r="D35" s="3"/>
      <c r="E35" s="3"/>
      <c r="F35" s="3"/>
      <c r="G35" s="3"/>
      <c r="H35" s="3"/>
      <c r="I35" s="3"/>
      <c r="U35" s="29"/>
      <c r="V35" s="28"/>
    </row>
    <row r="36" spans="2:22" x14ac:dyDescent="0.3">
      <c r="U36" s="28"/>
      <c r="V36" s="28"/>
    </row>
    <row r="37" spans="2:22" x14ac:dyDescent="0.3">
      <c r="B37" s="10"/>
      <c r="U37" s="29"/>
      <c r="V37" s="28"/>
    </row>
    <row r="40" spans="2:22" x14ac:dyDescent="0.3">
      <c r="U40" s="28"/>
      <c r="V40" s="28"/>
    </row>
    <row r="41" spans="2:22" x14ac:dyDescent="0.3">
      <c r="U41" s="29"/>
      <c r="V41" s="28"/>
    </row>
    <row r="42" spans="2:22" x14ac:dyDescent="0.3">
      <c r="U42" s="28"/>
      <c r="V42" s="28"/>
    </row>
    <row r="43" spans="2:22" x14ac:dyDescent="0.3">
      <c r="U43" s="29"/>
      <c r="V43" s="28"/>
    </row>
  </sheetData>
  <sortState xmlns:xlrd2="http://schemas.microsoft.com/office/spreadsheetml/2017/richdata2" ref="B12:Q16">
    <sortCondition descending="1" ref="Q12:Q16"/>
  </sortState>
  <mergeCells count="3">
    <mergeCell ref="V3:V11"/>
    <mergeCell ref="W16:W17"/>
    <mergeCell ref="W14:W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L34"/>
  <sheetViews>
    <sheetView tabSelected="1" zoomScale="76" zoomScaleNormal="76" workbookViewId="0">
      <selection activeCell="T10" sqref="T10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0" width="11.5546875" style="2" customWidth="1"/>
    <col min="61" max="99" width="11.5546875" style="4" customWidth="1"/>
    <col min="100" max="100" width="45.33203125" style="4" customWidth="1"/>
    <col min="101" max="101" width="8.33203125" style="4" customWidth="1"/>
    <col min="102" max="103" width="4.44140625" style="4" customWidth="1"/>
    <col min="104" max="104" width="8.6640625" style="4" customWidth="1"/>
    <col min="105" max="106" width="4.44140625" style="4" customWidth="1"/>
    <col min="107" max="107" width="8.6640625" style="4" customWidth="1"/>
    <col min="108" max="109" width="4.44140625" style="4" customWidth="1"/>
    <col min="110" max="110" width="8.6640625" style="4" customWidth="1"/>
    <col min="111" max="112" width="4.44140625" style="4" customWidth="1"/>
    <col min="113" max="113" width="9.6640625" style="4" customWidth="1"/>
    <col min="114" max="114" width="5.33203125" style="4" customWidth="1"/>
    <col min="115" max="115" width="4.44140625" style="4" customWidth="1"/>
    <col min="116" max="116" width="8.6640625" style="4" customWidth="1"/>
    <col min="117" max="118" width="4.44140625" style="4" customWidth="1"/>
    <col min="119" max="119" width="7.33203125" style="4" customWidth="1"/>
    <col min="120" max="121" width="4.6640625" style="4" customWidth="1"/>
    <col min="122" max="122" width="4.44140625" style="4" customWidth="1"/>
    <col min="123" max="123" width="7.44140625" style="4" customWidth="1"/>
    <col min="124" max="124" width="9.109375" style="4" customWidth="1"/>
    <col min="125" max="355" width="11.5546875" style="4" customWidth="1"/>
    <col min="356" max="356" width="45.33203125" style="4" customWidth="1"/>
    <col min="357" max="357" width="8.33203125" style="4" customWidth="1"/>
    <col min="358" max="359" width="4.44140625" style="4" customWidth="1"/>
    <col min="360" max="360" width="8.6640625" style="4" customWidth="1"/>
    <col min="361" max="362" width="4.44140625" style="4" customWidth="1"/>
    <col min="363" max="363" width="8.6640625" style="4" customWidth="1"/>
    <col min="364" max="365" width="4.44140625" style="4" customWidth="1"/>
    <col min="366" max="366" width="8.6640625" style="4" customWidth="1"/>
    <col min="367" max="368" width="4.44140625" style="4" customWidth="1"/>
    <col min="369" max="369" width="9.6640625" style="4" customWidth="1"/>
    <col min="370" max="370" width="5.33203125" style="4" customWidth="1"/>
    <col min="371" max="371" width="4.44140625" style="4" customWidth="1"/>
    <col min="372" max="372" width="8.6640625" style="4" customWidth="1"/>
    <col min="373" max="374" width="4.44140625" style="4" customWidth="1"/>
    <col min="375" max="375" width="7.33203125" style="4" customWidth="1"/>
    <col min="376" max="377" width="4.6640625" style="4" customWidth="1"/>
    <col min="378" max="378" width="4.44140625" style="4" customWidth="1"/>
    <col min="379" max="379" width="7.44140625" style="4" customWidth="1"/>
    <col min="380" max="380" width="9.109375" style="4" customWidth="1"/>
    <col min="381" max="611" width="11.5546875" style="4" customWidth="1"/>
    <col min="612" max="612" width="45.33203125" style="4" customWidth="1"/>
    <col min="613" max="613" width="8.33203125" style="4" customWidth="1"/>
    <col min="614" max="615" width="4.44140625" style="4" customWidth="1"/>
    <col min="616" max="616" width="8.6640625" style="4" customWidth="1"/>
    <col min="617" max="618" width="4.44140625" style="4" customWidth="1"/>
    <col min="619" max="619" width="8.6640625" style="4" customWidth="1"/>
    <col min="620" max="621" width="4.44140625" style="4" customWidth="1"/>
    <col min="622" max="622" width="8.6640625" style="4" customWidth="1"/>
    <col min="623" max="624" width="4.44140625" style="4" customWidth="1"/>
    <col min="625" max="625" width="9.6640625" style="4" customWidth="1"/>
    <col min="626" max="626" width="5.33203125" style="4" customWidth="1"/>
    <col min="627" max="627" width="4.44140625" style="4" customWidth="1"/>
    <col min="628" max="628" width="8.6640625" style="4" customWidth="1"/>
    <col min="629" max="630" width="4.44140625" style="4" customWidth="1"/>
    <col min="631" max="631" width="7.33203125" style="4" customWidth="1"/>
    <col min="632" max="633" width="4.6640625" style="4" customWidth="1"/>
    <col min="634" max="634" width="4.44140625" style="4" customWidth="1"/>
    <col min="635" max="635" width="7.44140625" style="4" customWidth="1"/>
    <col min="636" max="636" width="9.109375" style="4" customWidth="1"/>
    <col min="637" max="867" width="11.5546875" style="4" customWidth="1"/>
    <col min="868" max="868" width="45.33203125" style="4" customWidth="1"/>
    <col min="869" max="869" width="8.33203125" style="4" customWidth="1"/>
    <col min="870" max="871" width="4.44140625" style="4" customWidth="1"/>
    <col min="872" max="872" width="8.6640625" style="4" customWidth="1"/>
    <col min="873" max="874" width="4.44140625" style="4" customWidth="1"/>
    <col min="875" max="875" width="8.6640625" style="4" customWidth="1"/>
    <col min="876" max="877" width="4.44140625" style="4" customWidth="1"/>
    <col min="878" max="878" width="8.6640625" style="4" customWidth="1"/>
    <col min="879" max="880" width="4.44140625" style="4" customWidth="1"/>
    <col min="881" max="881" width="9.6640625" style="4" customWidth="1"/>
    <col min="882" max="882" width="5.33203125" style="4" customWidth="1"/>
    <col min="883" max="883" width="4.44140625" style="4" customWidth="1"/>
    <col min="884" max="884" width="8.6640625" style="4" customWidth="1"/>
    <col min="885" max="886" width="4.44140625" style="4" customWidth="1"/>
    <col min="887" max="887" width="7.33203125" style="4" customWidth="1"/>
    <col min="888" max="889" width="4.6640625" style="4" customWidth="1"/>
    <col min="890" max="890" width="4.44140625" style="4" customWidth="1"/>
    <col min="891" max="891" width="7.44140625" style="4" customWidth="1"/>
    <col min="892" max="892" width="9.109375" style="4" customWidth="1"/>
    <col min="893" max="896" width="11.5546875" style="4" customWidth="1"/>
    <col min="897" max="999" width="8.44140625" customWidth="1"/>
  </cols>
  <sheetData>
    <row r="1" spans="1:18" x14ac:dyDescent="0.3">
      <c r="B1" s="5" t="s">
        <v>21</v>
      </c>
      <c r="C1" s="6" t="s">
        <v>25</v>
      </c>
      <c r="D1" s="36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18" x14ac:dyDescent="0.3">
      <c r="B2" s="6">
        <v>2024</v>
      </c>
      <c r="C2" s="6">
        <v>1</v>
      </c>
      <c r="D2" s="36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9"/>
      <c r="O2" s="6">
        <v>7</v>
      </c>
      <c r="P2" s="6"/>
      <c r="Q2" s="5"/>
      <c r="R2" s="40"/>
    </row>
    <row r="3" spans="1:18" x14ac:dyDescent="0.3">
      <c r="B3" s="5" t="s">
        <v>24</v>
      </c>
      <c r="C3" s="40" t="s">
        <v>20</v>
      </c>
      <c r="D3" s="36" t="s">
        <v>2</v>
      </c>
      <c r="E3" s="40" t="s">
        <v>20</v>
      </c>
      <c r="F3" s="40" t="s">
        <v>2</v>
      </c>
      <c r="G3" s="40" t="s">
        <v>20</v>
      </c>
      <c r="H3" s="40" t="s">
        <v>2</v>
      </c>
      <c r="I3" s="40" t="s">
        <v>20</v>
      </c>
      <c r="J3" s="40" t="s">
        <v>2</v>
      </c>
      <c r="K3" s="40" t="s">
        <v>20</v>
      </c>
      <c r="L3" s="40" t="s">
        <v>2</v>
      </c>
      <c r="M3" s="40" t="s">
        <v>20</v>
      </c>
      <c r="N3" s="40" t="s">
        <v>2</v>
      </c>
      <c r="O3" s="40" t="s">
        <v>20</v>
      </c>
      <c r="P3" s="40" t="s">
        <v>2</v>
      </c>
      <c r="Q3" s="5" t="s">
        <v>3</v>
      </c>
      <c r="R3" s="5" t="s">
        <v>4</v>
      </c>
    </row>
    <row r="4" spans="1:18" x14ac:dyDescent="0.3">
      <c r="A4">
        <v>1</v>
      </c>
      <c r="B4" s="11" t="s">
        <v>6</v>
      </c>
      <c r="C4" s="14">
        <v>39</v>
      </c>
      <c r="D4" s="15"/>
      <c r="E4" s="14">
        <v>37</v>
      </c>
      <c r="F4" s="17"/>
      <c r="G4" s="14"/>
      <c r="H4" s="17"/>
      <c r="I4" s="15"/>
      <c r="J4" s="15"/>
      <c r="K4" s="34"/>
      <c r="L4" s="17"/>
      <c r="M4" s="14"/>
      <c r="N4" s="15"/>
      <c r="O4" s="14"/>
      <c r="P4" s="17"/>
      <c r="Q4" s="35">
        <f>C4+G4+I4+M4+O4+E4+K4</f>
        <v>76</v>
      </c>
      <c r="R4" s="20"/>
    </row>
    <row r="5" spans="1:18" x14ac:dyDescent="0.3">
      <c r="A5">
        <v>2</v>
      </c>
      <c r="B5" s="11" t="s">
        <v>5</v>
      </c>
      <c r="C5" s="14">
        <v>35</v>
      </c>
      <c r="D5" s="15"/>
      <c r="E5" s="14">
        <v>24</v>
      </c>
      <c r="F5" s="17"/>
      <c r="G5" s="14"/>
      <c r="H5" s="17"/>
      <c r="I5" s="15"/>
      <c r="J5" s="15"/>
      <c r="K5" s="34"/>
      <c r="L5" s="17"/>
      <c r="M5" s="14"/>
      <c r="N5" s="15"/>
      <c r="O5" s="14"/>
      <c r="P5" s="17"/>
      <c r="Q5" s="35">
        <f t="shared" ref="Q5:Q8" si="0">C5+G5+I5+M5+O5+E5+K5</f>
        <v>59</v>
      </c>
      <c r="R5" s="20"/>
    </row>
    <row r="6" spans="1:18" x14ac:dyDescent="0.3">
      <c r="A6">
        <v>3</v>
      </c>
      <c r="B6" s="11" t="s">
        <v>17</v>
      </c>
      <c r="C6" s="14">
        <v>29</v>
      </c>
      <c r="D6" s="15"/>
      <c r="E6" s="14">
        <v>30</v>
      </c>
      <c r="F6" s="17"/>
      <c r="G6" s="14"/>
      <c r="H6" s="17"/>
      <c r="I6" s="15"/>
      <c r="J6" s="15"/>
      <c r="K6" s="34"/>
      <c r="L6" s="17"/>
      <c r="M6" s="14"/>
      <c r="N6" s="15"/>
      <c r="O6" s="14"/>
      <c r="P6" s="17"/>
      <c r="Q6" s="35">
        <f t="shared" si="0"/>
        <v>59</v>
      </c>
      <c r="R6" s="19"/>
    </row>
    <row r="7" spans="1:18" x14ac:dyDescent="0.3">
      <c r="B7" s="11"/>
      <c r="C7" s="14"/>
      <c r="D7" s="15"/>
      <c r="E7" s="14"/>
      <c r="F7" s="17"/>
      <c r="G7" s="14"/>
      <c r="H7" s="17"/>
      <c r="I7" s="15"/>
      <c r="J7" s="15"/>
      <c r="K7" s="34"/>
      <c r="L7" s="17"/>
      <c r="M7" s="14"/>
      <c r="N7" s="15"/>
      <c r="O7" s="14"/>
      <c r="P7" s="17"/>
      <c r="Q7" s="35"/>
      <c r="R7" s="19"/>
    </row>
    <row r="8" spans="1:18" x14ac:dyDescent="0.3">
      <c r="A8">
        <v>4</v>
      </c>
      <c r="B8" s="11" t="s">
        <v>44</v>
      </c>
      <c r="C8" s="14"/>
      <c r="D8" s="15"/>
      <c r="E8" s="14">
        <v>33</v>
      </c>
      <c r="F8" s="17"/>
      <c r="G8" s="14"/>
      <c r="H8" s="17"/>
      <c r="I8" s="14"/>
      <c r="J8" s="17"/>
      <c r="K8" s="14"/>
      <c r="L8" s="17"/>
      <c r="M8" s="14"/>
      <c r="N8" s="17"/>
      <c r="O8" s="16"/>
      <c r="P8" s="17"/>
      <c r="Q8" s="35">
        <f>C8+G8+I8+M8+O8+E8+K8</f>
        <v>33</v>
      </c>
      <c r="R8" s="19"/>
    </row>
    <row r="9" spans="1:18" x14ac:dyDescent="0.3">
      <c r="A9">
        <v>5</v>
      </c>
      <c r="B9" s="11" t="s">
        <v>11</v>
      </c>
      <c r="C9" s="14">
        <v>23</v>
      </c>
      <c r="D9" s="15"/>
      <c r="E9" s="34"/>
      <c r="F9" s="17"/>
      <c r="G9" s="14"/>
      <c r="H9" s="17"/>
      <c r="I9" s="15"/>
      <c r="J9" s="15"/>
      <c r="K9" s="34"/>
      <c r="L9" s="17"/>
      <c r="M9" s="14"/>
      <c r="N9" s="15"/>
      <c r="O9" s="14"/>
      <c r="P9" s="17"/>
      <c r="Q9" s="35">
        <f>C9+G9+I9+M9+O9+E9+K9</f>
        <v>23</v>
      </c>
      <c r="R9" s="19"/>
    </row>
    <row r="10" spans="1:18" x14ac:dyDescent="0.3">
      <c r="B10" s="11"/>
      <c r="C10" s="14"/>
      <c r="D10" s="15"/>
      <c r="E10" s="14"/>
      <c r="F10" s="15"/>
      <c r="G10" s="14"/>
      <c r="H10" s="17"/>
      <c r="I10" s="14"/>
      <c r="J10" s="17"/>
      <c r="K10" s="14"/>
      <c r="L10" s="17"/>
      <c r="M10" s="14"/>
      <c r="N10" s="15"/>
      <c r="O10" s="16"/>
      <c r="P10" s="17"/>
      <c r="Q10" s="23"/>
      <c r="R10" s="20"/>
    </row>
    <row r="11" spans="1:18" x14ac:dyDescent="0.3">
      <c r="B11" s="11"/>
      <c r="C11" s="14"/>
      <c r="D11" s="15"/>
      <c r="E11" s="14"/>
      <c r="F11" s="15"/>
      <c r="G11" s="14"/>
      <c r="H11" s="15"/>
      <c r="I11" s="16"/>
      <c r="J11" s="17"/>
      <c r="K11" s="14"/>
      <c r="L11" s="17"/>
      <c r="M11" s="14"/>
      <c r="N11" s="17"/>
      <c r="O11" s="16"/>
      <c r="P11" s="17"/>
      <c r="Q11" s="23"/>
      <c r="R11" s="20"/>
    </row>
    <row r="12" spans="1:18" x14ac:dyDescent="0.3">
      <c r="B12" s="11"/>
      <c r="C12" s="14"/>
      <c r="D12" s="15"/>
      <c r="E12" s="14"/>
      <c r="F12" s="15"/>
      <c r="G12" s="14"/>
      <c r="H12" s="15"/>
      <c r="I12" s="14"/>
      <c r="J12" s="17"/>
      <c r="K12" s="14"/>
      <c r="L12" s="17"/>
      <c r="M12" s="14"/>
      <c r="N12" s="17"/>
      <c r="O12" s="16"/>
      <c r="P12" s="17"/>
      <c r="Q12" s="23"/>
      <c r="R12" s="20"/>
    </row>
    <row r="13" spans="1:18" x14ac:dyDescent="0.3">
      <c r="B13" s="11"/>
      <c r="C13" s="14"/>
      <c r="D13" s="17"/>
      <c r="E13" s="16"/>
      <c r="F13" s="17"/>
      <c r="G13" s="14"/>
      <c r="H13" s="15"/>
      <c r="I13" s="14"/>
      <c r="J13" s="17"/>
      <c r="K13" s="14"/>
      <c r="L13" s="17"/>
      <c r="M13" s="16"/>
      <c r="N13" s="17"/>
      <c r="O13" s="16"/>
      <c r="P13" s="17"/>
      <c r="Q13" s="23"/>
      <c r="R13" s="20"/>
    </row>
    <row r="14" spans="1:18" x14ac:dyDescent="0.3">
      <c r="C14" s="21"/>
      <c r="D14" s="21"/>
      <c r="E14" s="16"/>
      <c r="F14" s="17"/>
      <c r="G14" s="16"/>
      <c r="H14" s="17"/>
      <c r="I14" s="16"/>
      <c r="J14" s="17"/>
      <c r="K14" s="14"/>
      <c r="L14" s="15"/>
      <c r="M14" s="16"/>
      <c r="N14" s="17"/>
      <c r="O14" s="16"/>
      <c r="P14" s="17"/>
      <c r="Q14" s="18"/>
      <c r="R14" s="20"/>
    </row>
    <row r="16" spans="1:18" x14ac:dyDescent="0.3">
      <c r="B16" s="5" t="s">
        <v>21</v>
      </c>
      <c r="C16" s="6" t="s">
        <v>25</v>
      </c>
      <c r="D16" s="36"/>
      <c r="E16" s="6" t="s">
        <v>26</v>
      </c>
      <c r="F16" s="6"/>
      <c r="G16" s="6" t="s">
        <v>27</v>
      </c>
      <c r="H16" s="6"/>
      <c r="I16" s="6" t="s">
        <v>28</v>
      </c>
      <c r="J16" s="6"/>
      <c r="K16" s="6" t="s">
        <v>29</v>
      </c>
      <c r="L16" s="6"/>
      <c r="M16" s="6" t="s">
        <v>30</v>
      </c>
      <c r="N16" s="6"/>
      <c r="O16" s="6" t="s">
        <v>31</v>
      </c>
      <c r="P16" s="6"/>
      <c r="Q16" s="6" t="s">
        <v>0</v>
      </c>
      <c r="R16" s="6" t="s">
        <v>1</v>
      </c>
    </row>
    <row r="17" spans="1:18" x14ac:dyDescent="0.3">
      <c r="B17" s="6">
        <v>2024</v>
      </c>
      <c r="C17" s="6">
        <v>1</v>
      </c>
      <c r="D17" s="36"/>
      <c r="E17" s="6">
        <v>2</v>
      </c>
      <c r="F17" s="6"/>
      <c r="G17" s="6">
        <v>3</v>
      </c>
      <c r="H17" s="6"/>
      <c r="I17" s="6">
        <v>4</v>
      </c>
      <c r="J17" s="6"/>
      <c r="K17" s="6">
        <v>5</v>
      </c>
      <c r="L17" s="6"/>
      <c r="M17" s="6">
        <v>6</v>
      </c>
      <c r="N17" s="39"/>
      <c r="O17" s="6">
        <v>7</v>
      </c>
      <c r="P17" s="6"/>
      <c r="Q17" s="5"/>
      <c r="R17" s="40"/>
    </row>
    <row r="18" spans="1:18" x14ac:dyDescent="0.3">
      <c r="B18" s="5" t="s">
        <v>24</v>
      </c>
      <c r="C18" s="40" t="s">
        <v>20</v>
      </c>
      <c r="D18" s="36" t="s">
        <v>2</v>
      </c>
      <c r="E18" s="40" t="s">
        <v>20</v>
      </c>
      <c r="F18" s="40" t="s">
        <v>2</v>
      </c>
      <c r="G18" s="40" t="s">
        <v>20</v>
      </c>
      <c r="H18" s="40" t="s">
        <v>2</v>
      </c>
      <c r="I18" s="40" t="s">
        <v>20</v>
      </c>
      <c r="J18" s="40" t="s">
        <v>2</v>
      </c>
      <c r="K18" s="40" t="s">
        <v>20</v>
      </c>
      <c r="L18" s="40" t="s">
        <v>2</v>
      </c>
      <c r="M18" s="40" t="s">
        <v>20</v>
      </c>
      <c r="N18" s="40" t="s">
        <v>2</v>
      </c>
      <c r="O18" s="40" t="s">
        <v>20</v>
      </c>
      <c r="P18" s="40" t="s">
        <v>2</v>
      </c>
      <c r="Q18" s="5" t="s">
        <v>3</v>
      </c>
      <c r="R18" s="5" t="s">
        <v>4</v>
      </c>
    </row>
    <row r="19" spans="1:18" x14ac:dyDescent="0.3">
      <c r="A19">
        <v>1</v>
      </c>
      <c r="B19" s="11"/>
      <c r="C19" s="14"/>
      <c r="D19" s="24"/>
      <c r="E19" s="14"/>
      <c r="F19" s="24"/>
      <c r="G19" s="14"/>
      <c r="H19" s="15"/>
      <c r="I19" s="14"/>
      <c r="J19" s="24"/>
      <c r="K19" s="14"/>
      <c r="L19" s="25"/>
      <c r="M19" s="26"/>
      <c r="N19" s="25"/>
      <c r="O19" s="26"/>
      <c r="P19" s="25"/>
      <c r="Q19" s="23">
        <f t="shared" ref="Q19:Q24" si="1">C19+E19+G19+I19+K19+M19+O19</f>
        <v>0</v>
      </c>
      <c r="R19" s="7"/>
    </row>
    <row r="20" spans="1:18" x14ac:dyDescent="0.3">
      <c r="A20">
        <v>2</v>
      </c>
      <c r="B20" s="13"/>
      <c r="C20" s="14"/>
      <c r="D20" s="24"/>
      <c r="E20" s="14"/>
      <c r="F20" s="24"/>
      <c r="G20" s="14"/>
      <c r="H20" s="15"/>
      <c r="I20" s="14"/>
      <c r="J20" s="24"/>
      <c r="K20" s="14"/>
      <c r="L20" s="25"/>
      <c r="M20" s="26"/>
      <c r="N20" s="25"/>
      <c r="O20" s="26"/>
      <c r="P20" s="25"/>
      <c r="Q20" s="23">
        <f t="shared" si="1"/>
        <v>0</v>
      </c>
      <c r="R20" s="8"/>
    </row>
    <row r="21" spans="1:18" x14ac:dyDescent="0.3">
      <c r="A21">
        <v>3</v>
      </c>
      <c r="B21" s="12"/>
      <c r="C21" s="22"/>
      <c r="D21" s="27"/>
      <c r="E21" s="22"/>
      <c r="F21" s="27"/>
      <c r="G21" s="22"/>
      <c r="H21" s="15"/>
      <c r="I21" s="14"/>
      <c r="J21" s="24"/>
      <c r="K21" s="14"/>
      <c r="L21" s="25"/>
      <c r="M21" s="26"/>
      <c r="N21" s="25"/>
      <c r="O21" s="26"/>
      <c r="P21" s="25"/>
      <c r="Q21" s="23">
        <f t="shared" si="1"/>
        <v>0</v>
      </c>
      <c r="R21" s="8"/>
    </row>
    <row r="22" spans="1:18" x14ac:dyDescent="0.3">
      <c r="A22">
        <v>4</v>
      </c>
      <c r="B22" s="12"/>
      <c r="C22" s="26"/>
      <c r="D22" s="25"/>
      <c r="E22" s="26"/>
      <c r="F22" s="25"/>
      <c r="G22" s="26"/>
      <c r="H22" s="25"/>
      <c r="I22" s="26"/>
      <c r="J22" s="25"/>
      <c r="K22" s="26"/>
      <c r="L22" s="25"/>
      <c r="M22" s="26"/>
      <c r="N22" s="25"/>
      <c r="O22" s="26"/>
      <c r="P22" s="25"/>
      <c r="Q22" s="23">
        <f t="shared" si="1"/>
        <v>0</v>
      </c>
      <c r="R22" s="7"/>
    </row>
    <row r="23" spans="1:18" x14ac:dyDescent="0.3">
      <c r="A23">
        <v>5</v>
      </c>
      <c r="B23" s="12"/>
      <c r="C23" s="26"/>
      <c r="D23" s="25"/>
      <c r="E23" s="26"/>
      <c r="F23" s="25"/>
      <c r="G23" s="26"/>
      <c r="H23" s="25"/>
      <c r="I23" s="26"/>
      <c r="J23" s="25"/>
      <c r="K23" s="26"/>
      <c r="L23" s="25"/>
      <c r="M23" s="26"/>
      <c r="N23" s="25"/>
      <c r="O23" s="26"/>
      <c r="P23" s="25"/>
      <c r="Q23" s="23">
        <f t="shared" si="1"/>
        <v>0</v>
      </c>
      <c r="R23" s="8"/>
    </row>
    <row r="24" spans="1:18" x14ac:dyDescent="0.3">
      <c r="A24">
        <v>11</v>
      </c>
      <c r="B24" s="12"/>
      <c r="C24" s="26"/>
      <c r="D24" s="25"/>
      <c r="E24" s="26"/>
      <c r="F24" s="25"/>
      <c r="G24" s="26"/>
      <c r="H24" s="9"/>
      <c r="I24" s="26"/>
      <c r="J24" s="25"/>
      <c r="K24" s="26"/>
      <c r="L24" s="25"/>
      <c r="M24" s="26"/>
      <c r="N24" s="25"/>
      <c r="O24" s="26"/>
      <c r="P24" s="25"/>
      <c r="Q24" s="23">
        <f t="shared" si="1"/>
        <v>0</v>
      </c>
      <c r="R24" s="7"/>
    </row>
    <row r="27" spans="1:18" x14ac:dyDescent="0.3"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8" x14ac:dyDescent="0.3">
      <c r="B28" s="1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8" x14ac:dyDescent="0.3"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</row>
    <row r="30" spans="1:18" x14ac:dyDescent="0.3">
      <c r="B30" s="10"/>
      <c r="C30" s="3"/>
      <c r="D30" s="3"/>
      <c r="E30" s="3"/>
      <c r="F30" s="3"/>
      <c r="G30" s="3"/>
      <c r="H30" s="3"/>
      <c r="I30" s="3"/>
      <c r="J30" s="3"/>
    </row>
    <row r="31" spans="1:18" x14ac:dyDescent="0.3">
      <c r="B31" s="10"/>
      <c r="C31" s="3"/>
      <c r="D31" s="3"/>
      <c r="E31" s="3"/>
      <c r="F31" s="3"/>
      <c r="G31" s="3"/>
      <c r="H31" s="3"/>
      <c r="I31" s="3"/>
      <c r="J31" s="3"/>
    </row>
    <row r="32" spans="1:18" x14ac:dyDescent="0.3">
      <c r="B32" s="10"/>
      <c r="C32" s="3"/>
      <c r="D32" s="3"/>
      <c r="E32" s="3"/>
      <c r="F32" s="3"/>
      <c r="G32" s="3"/>
      <c r="H32" s="3"/>
      <c r="I32" s="3"/>
    </row>
    <row r="34" spans="2:2" x14ac:dyDescent="0.3">
      <c r="B34" s="10"/>
    </row>
  </sheetData>
  <sortState xmlns:xlrd2="http://schemas.microsoft.com/office/spreadsheetml/2017/richdata2" ref="B4:Q5">
    <sortCondition descending="1" ref="Q4:Q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senior</vt:lpstr>
      <vt:lpstr>s.senior</vt:lpstr>
      <vt:lpstr>masters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23</cp:revision>
  <cp:lastPrinted>2021-10-20T07:07:01Z</cp:lastPrinted>
  <dcterms:created xsi:type="dcterms:W3CDTF">2018-08-18T09:37:21Z</dcterms:created>
  <dcterms:modified xsi:type="dcterms:W3CDTF">2024-06-16T04:32:09Z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